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9495"/>
  </bookViews>
  <sheets>
    <sheet name="Arkusz1" sheetId="1" r:id="rId1"/>
    <sheet name="OBLICZ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A31" i="2" l="1"/>
  <c r="C5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C30" i="2" s="1"/>
  <c r="B12" i="2" l="1"/>
  <c r="B14" i="2"/>
  <c r="B16" i="2"/>
  <c r="B18" i="2"/>
  <c r="B20" i="2"/>
  <c r="B22" i="2"/>
  <c r="B24" i="2"/>
  <c r="B26" i="2"/>
  <c r="B28" i="2"/>
  <c r="B30" i="2"/>
  <c r="C12" i="2"/>
  <c r="C14" i="2"/>
  <c r="C16" i="2"/>
  <c r="C18" i="2"/>
  <c r="C20" i="2"/>
  <c r="C22" i="2"/>
  <c r="C24" i="2"/>
  <c r="C26" i="2"/>
  <c r="C28" i="2"/>
  <c r="B11" i="2"/>
  <c r="B13" i="2"/>
  <c r="B15" i="2"/>
  <c r="B17" i="2"/>
  <c r="B19" i="2"/>
  <c r="B21" i="2"/>
  <c r="B23" i="2"/>
  <c r="B25" i="2"/>
  <c r="B27" i="2"/>
  <c r="B29" i="2"/>
  <c r="C11" i="2"/>
  <c r="C13" i="2"/>
  <c r="C15" i="2"/>
  <c r="C17" i="2"/>
  <c r="C19" i="2"/>
  <c r="C21" i="2"/>
  <c r="C23" i="2"/>
  <c r="C25" i="2"/>
  <c r="C27" i="2"/>
  <c r="C29" i="2"/>
  <c r="A8" i="2" l="1"/>
  <c r="A5" i="2"/>
  <c r="A4" i="2"/>
</calcChain>
</file>

<file path=xl/sharedStrings.xml><?xml version="1.0" encoding="utf-8"?>
<sst xmlns="http://schemas.openxmlformats.org/spreadsheetml/2006/main" count="23" uniqueCount="20">
  <si>
    <t xml:space="preserve">Iloraz q = </t>
  </si>
  <si>
    <t>W tabeli przedstawiono wyrazy szeregu oraz sumy częściowe.</t>
  </si>
  <si>
    <t>n</t>
  </si>
  <si>
    <r>
      <t>a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</t>
    </r>
  </si>
  <si>
    <r>
      <t>a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1</t>
    </r>
    <r>
      <rPr>
        <b/>
        <i/>
        <sz val="11"/>
        <color theme="1"/>
        <rFont val="Calibri"/>
        <family val="2"/>
        <charset val="238"/>
        <scheme val="minor"/>
      </rPr>
      <t>+a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i/>
        <sz val="11"/>
        <color theme="1"/>
        <rFont val="Calibri"/>
        <family val="2"/>
        <charset val="238"/>
        <scheme val="minor"/>
      </rPr>
      <t>+…+a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</t>
    </r>
  </si>
  <si>
    <r>
      <t>Pierwszy wyraz a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=   </t>
    </r>
  </si>
  <si>
    <t>Miłej zabawy!</t>
  </si>
  <si>
    <t>Szereg geometryczny</t>
  </si>
  <si>
    <r>
      <t>Zatem jest to ciąg:  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, 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q, 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>, 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</t>
    </r>
    <r>
      <rPr>
        <vertAlign val="superscript"/>
        <sz val="12"/>
        <color theme="1"/>
        <rFont val="Calibri"/>
        <family val="2"/>
        <charset val="238"/>
        <scheme val="minor"/>
      </rPr>
      <t>3</t>
    </r>
    <r>
      <rPr>
        <sz val="12"/>
        <color theme="1"/>
        <rFont val="Calibri"/>
        <family val="2"/>
        <charset val="238"/>
        <scheme val="minor"/>
      </rPr>
      <t>, 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</t>
    </r>
    <r>
      <rPr>
        <vertAlign val="superscript"/>
        <sz val="12"/>
        <color theme="1"/>
        <rFont val="Calibri"/>
        <family val="2"/>
        <charset val="238"/>
        <scheme val="minor"/>
      </rPr>
      <t>4</t>
    </r>
    <r>
      <rPr>
        <sz val="12"/>
        <color theme="1"/>
        <rFont val="Calibri"/>
        <family val="2"/>
        <charset val="238"/>
        <scheme val="minor"/>
      </rPr>
      <t>, ...</t>
    </r>
  </si>
  <si>
    <r>
      <rPr>
        <b/>
        <sz val="12"/>
        <color theme="1"/>
        <rFont val="Calibri"/>
        <family val="2"/>
        <charset val="238"/>
        <scheme val="minor"/>
      </rPr>
      <t>Ciąg geometryczny</t>
    </r>
    <r>
      <rPr>
        <sz val="12"/>
        <color theme="1"/>
        <rFont val="Calibri"/>
        <family val="2"/>
        <charset val="238"/>
        <scheme val="minor"/>
      </rPr>
      <t xml:space="preserve"> jest to ciąg, którego każdy wyraz - oprócz wyrazu pierwszego - powstaje przez pomnożenie wyrazu poprzedniego przez stalą liczbę q zwaną ilorazem ciągu</t>
    </r>
  </si>
  <si>
    <r>
      <t>Wyrażenie:  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+a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q+a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>+a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</t>
    </r>
    <r>
      <rPr>
        <vertAlign val="superscript"/>
        <sz val="12"/>
        <color theme="1"/>
        <rFont val="Calibri"/>
        <family val="2"/>
        <charset val="238"/>
        <scheme val="minor"/>
      </rPr>
      <t>3</t>
    </r>
    <r>
      <rPr>
        <sz val="12"/>
        <color theme="1"/>
        <rFont val="Calibri"/>
        <family val="2"/>
        <charset val="238"/>
        <scheme val="minor"/>
      </rPr>
      <t>+a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</t>
    </r>
    <r>
      <rPr>
        <vertAlign val="superscript"/>
        <sz val="12"/>
        <color theme="1"/>
        <rFont val="Calibri"/>
        <family val="2"/>
        <charset val="238"/>
        <scheme val="minor"/>
      </rPr>
      <t>4</t>
    </r>
    <r>
      <rPr>
        <sz val="12"/>
        <color theme="1"/>
        <rFont val="Calibri"/>
        <family val="2"/>
        <charset val="238"/>
        <scheme val="minor"/>
      </rPr>
      <t xml:space="preserve">, …   nazywamy </t>
    </r>
    <r>
      <rPr>
        <b/>
        <sz val="12"/>
        <color theme="1"/>
        <rFont val="Calibri"/>
        <family val="2"/>
        <charset val="238"/>
        <scheme val="minor"/>
      </rPr>
      <t>szeregiem geometrycznym</t>
    </r>
  </si>
  <si>
    <r>
      <t xml:space="preserve">Składniki powyższej sumy nazywamy </t>
    </r>
    <r>
      <rPr>
        <b/>
        <sz val="12"/>
        <color theme="1"/>
        <rFont val="Calibri"/>
        <family val="2"/>
        <charset val="238"/>
        <scheme val="minor"/>
      </rPr>
      <t>wyrazami szeregu</t>
    </r>
    <r>
      <rPr>
        <sz val="12"/>
        <color theme="1"/>
        <rFont val="Calibri"/>
        <family val="2"/>
        <charset val="238"/>
        <scheme val="minor"/>
      </rPr>
      <t xml:space="preserve">, a liczbę q - </t>
    </r>
    <r>
      <rPr>
        <b/>
        <sz val="12"/>
        <color theme="1"/>
        <rFont val="Calibri"/>
        <family val="2"/>
        <charset val="238"/>
        <scheme val="minor"/>
      </rPr>
      <t>ilorazem szeregu</t>
    </r>
    <r>
      <rPr>
        <sz val="12"/>
        <color theme="1"/>
        <rFont val="Calibri"/>
        <family val="2"/>
        <charset val="238"/>
        <scheme val="minor"/>
      </rPr>
      <t>.</t>
    </r>
  </si>
  <si>
    <r>
      <t>Sumę  S</t>
    </r>
    <r>
      <rPr>
        <vertAlign val="subscript"/>
        <sz val="12"/>
        <color theme="1"/>
        <rFont val="Calibri"/>
        <family val="2"/>
        <charset val="238"/>
        <scheme val="minor"/>
      </rPr>
      <t>n</t>
    </r>
    <r>
      <rPr>
        <sz val="12"/>
        <color theme="1"/>
        <rFont val="Calibri"/>
        <family val="2"/>
        <charset val="238"/>
        <scheme val="minor"/>
      </rPr>
      <t xml:space="preserve"> = 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+a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q+a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>+a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</t>
    </r>
    <r>
      <rPr>
        <vertAlign val="superscript"/>
        <sz val="12"/>
        <color theme="1"/>
        <rFont val="Calibri"/>
        <family val="2"/>
        <charset val="238"/>
        <scheme val="minor"/>
      </rPr>
      <t>3</t>
    </r>
    <r>
      <rPr>
        <sz val="12"/>
        <color theme="1"/>
        <rFont val="Calibri"/>
        <family val="2"/>
        <charset val="238"/>
        <scheme val="minor"/>
      </rPr>
      <t>+…+a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>q</t>
    </r>
    <r>
      <rPr>
        <vertAlign val="superscript"/>
        <sz val="12"/>
        <color theme="1"/>
        <rFont val="Calibri"/>
        <family val="2"/>
        <charset val="238"/>
        <scheme val="minor"/>
      </rPr>
      <t>n-1</t>
    </r>
    <r>
      <rPr>
        <sz val="12"/>
        <color theme="1"/>
        <rFont val="Calibri"/>
        <family val="2"/>
        <charset val="238"/>
        <scheme val="minor"/>
      </rPr>
      <t xml:space="preserve">, …   nazywamy </t>
    </r>
    <r>
      <rPr>
        <b/>
        <sz val="12"/>
        <color theme="1"/>
        <rFont val="Calibri"/>
        <family val="2"/>
        <charset val="238"/>
        <scheme val="minor"/>
      </rPr>
      <t>n-tą sumą częściową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b/>
        <sz val="12"/>
        <color theme="1"/>
        <rFont val="Calibri"/>
        <family val="2"/>
        <charset val="238"/>
        <scheme val="minor"/>
      </rPr>
      <t>szeregu</t>
    </r>
  </si>
  <si>
    <r>
      <t>Jeżeli ciąg (S</t>
    </r>
    <r>
      <rPr>
        <vertAlign val="subscript"/>
        <sz val="12"/>
        <color theme="1"/>
        <rFont val="Calibri"/>
        <family val="2"/>
        <charset val="238"/>
        <scheme val="minor"/>
      </rPr>
      <t>n)</t>
    </r>
    <r>
      <rPr>
        <sz val="12"/>
        <color theme="1"/>
        <rFont val="Calibri"/>
        <family val="2"/>
        <charset val="238"/>
        <scheme val="minor"/>
      </rPr>
      <t xml:space="preserve"> ma granicę skończoną, to tę granicę nazywamy </t>
    </r>
    <r>
      <rPr>
        <b/>
        <sz val="12"/>
        <color theme="1"/>
        <rFont val="Calibri"/>
        <family val="2"/>
        <charset val="238"/>
        <scheme val="minor"/>
      </rPr>
      <t>sumą szeregu geometrycznego</t>
    </r>
    <r>
      <rPr>
        <sz val="12"/>
        <color theme="1"/>
        <rFont val="Calibri"/>
        <family val="2"/>
        <charset val="238"/>
        <scheme val="minor"/>
      </rPr>
      <t xml:space="preserve">. W takim przypadku mówimy, że </t>
    </r>
    <r>
      <rPr>
        <b/>
        <sz val="12"/>
        <color theme="1"/>
        <rFont val="Calibri"/>
        <family val="2"/>
        <charset val="238"/>
        <scheme val="minor"/>
      </rPr>
      <t>szereg geometryczny jest zbieżny</t>
    </r>
    <r>
      <rPr>
        <sz val="12"/>
        <color theme="1"/>
        <rFont val="Calibri"/>
        <family val="2"/>
        <charset val="238"/>
        <scheme val="minor"/>
      </rPr>
      <t xml:space="preserve">. W pozostałych przypadkach (tzn. gdy ta granica jest plus nieskończonością lub minus nieskończonością lub nie istnieje) mówimy, że </t>
    </r>
    <r>
      <rPr>
        <b/>
        <sz val="12"/>
        <color theme="1"/>
        <rFont val="Calibri"/>
        <family val="2"/>
        <charset val="238"/>
        <scheme val="minor"/>
      </rPr>
      <t>szereg geometryczny jest rozbieżny</t>
    </r>
    <r>
      <rPr>
        <sz val="12"/>
        <color theme="1"/>
        <rFont val="Calibri"/>
        <family val="2"/>
        <charset val="238"/>
        <scheme val="minor"/>
      </rPr>
      <t>.</t>
    </r>
  </si>
  <si>
    <r>
      <t>W sąsiednim arkuszu "OBLICZ" masz możliwość wprowadzania wartości a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oraz q.</t>
    </r>
  </si>
  <si>
    <t>Komputer zbada zbieżność szeregu i - w przypadku szeregu zbieżnego - wyznaczy jego sumę.</t>
  </si>
  <si>
    <t>W tabeli zobaczysz wartości wybranych wyrazów tego szeregu oraz odpowiednie wartości sum częściowych.</t>
  </si>
  <si>
    <t>Zwróć uwagę na zbieżność ciągu sum częściowych do sumy szeregu lub na rozbieżność ciągu sum częściowych (zależnie od wprowadzonych danych).</t>
  </si>
  <si>
    <t>Wprowdź inne wartości początkowe, także ujemne. Obserwuj jak zachowuje się ciąg sum częściowych.</t>
  </si>
  <si>
    <r>
      <t>Początkowo w arkuszu "OBLICZ" wprowadzono a</t>
    </r>
    <r>
      <rPr>
        <vertAlign val="sub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 xml:space="preserve"> = 5  oraz  q = 0,86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</si>
</sst>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vertAlign val="sub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 applyAlignment="1">
      <alignment horizontal="left"/>
    </xf>
    <xf numFmtId="0" fontId="0" fillId="0" borderId="4" xfId="0" applyBorder="1"/>
    <xf numFmtId="0" fontId="0" fillId="0" borderId="7" xfId="0" applyBorder="1"/>
    <xf numFmtId="0" fontId="0" fillId="0" borderId="10" xfId="0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0" fillId="0" borderId="5" xfId="0" applyNumberFormat="1" applyBorder="1"/>
    <xf numFmtId="164" fontId="0" fillId="0" borderId="8" xfId="0" applyNumberFormat="1" applyBorder="1"/>
    <xf numFmtId="164" fontId="0" fillId="0" borderId="11" xfId="0" applyNumberFormat="1" applyBorder="1"/>
    <xf numFmtId="164" fontId="0" fillId="0" borderId="6" xfId="0" applyNumberFormat="1" applyBorder="1"/>
    <xf numFmtId="164" fontId="0" fillId="0" borderId="9" xfId="0" applyNumberFormat="1" applyBorder="1"/>
    <xf numFmtId="164" fontId="0" fillId="0" borderId="12" xfId="0" applyNumberFormat="1" applyBorder="1"/>
    <xf numFmtId="164" fontId="0" fillId="0" borderId="0" xfId="0" applyNumberFormat="1"/>
    <xf numFmtId="0" fontId="1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sqref="A1:I1"/>
    </sheetView>
  </sheetViews>
  <sheetFormatPr defaultRowHeight="15" x14ac:dyDescent="0.25"/>
  <sheetData>
    <row r="1" spans="1:9" ht="15.75" x14ac:dyDescent="0.25">
      <c r="A1" s="17" t="s">
        <v>7</v>
      </c>
      <c r="B1" s="17"/>
      <c r="C1" s="17"/>
      <c r="D1" s="17"/>
      <c r="E1" s="17"/>
      <c r="F1" s="17"/>
      <c r="G1" s="17"/>
      <c r="H1" s="17"/>
      <c r="I1" s="17"/>
    </row>
    <row r="2" spans="1:9" ht="8.25" customHeight="1" x14ac:dyDescent="0.25">
      <c r="A2" s="18"/>
      <c r="B2" s="18"/>
      <c r="C2" s="18"/>
      <c r="D2" s="18"/>
      <c r="E2" s="18"/>
      <c r="F2" s="18"/>
      <c r="G2" s="18"/>
      <c r="H2" s="18"/>
      <c r="I2" s="18"/>
    </row>
    <row r="3" spans="1:9" ht="48" customHeight="1" x14ac:dyDescent="0.25">
      <c r="A3" s="19" t="s">
        <v>9</v>
      </c>
      <c r="B3" s="19"/>
      <c r="C3" s="19"/>
      <c r="D3" s="19"/>
      <c r="E3" s="19"/>
      <c r="F3" s="19"/>
      <c r="G3" s="19"/>
      <c r="H3" s="19"/>
      <c r="I3" s="19"/>
    </row>
    <row r="4" spans="1:9" ht="21" customHeight="1" x14ac:dyDescent="0.25">
      <c r="A4" s="19" t="s">
        <v>8</v>
      </c>
      <c r="B4" s="19"/>
      <c r="C4" s="19"/>
      <c r="D4" s="19"/>
      <c r="E4" s="19"/>
      <c r="F4" s="19"/>
      <c r="G4" s="19"/>
      <c r="H4" s="19"/>
      <c r="I4" s="19"/>
    </row>
    <row r="5" spans="1:9" ht="21" customHeight="1" x14ac:dyDescent="0.25">
      <c r="A5" s="19" t="s">
        <v>10</v>
      </c>
      <c r="B5" s="19"/>
      <c r="C5" s="19"/>
      <c r="D5" s="19"/>
      <c r="E5" s="19"/>
      <c r="F5" s="19"/>
      <c r="G5" s="19"/>
      <c r="H5" s="19"/>
      <c r="I5" s="19"/>
    </row>
    <row r="6" spans="1:9" ht="21" customHeight="1" x14ac:dyDescent="0.25">
      <c r="A6" s="19" t="s">
        <v>11</v>
      </c>
      <c r="B6" s="19"/>
      <c r="C6" s="19"/>
      <c r="D6" s="19"/>
      <c r="E6" s="19"/>
      <c r="F6" s="19"/>
      <c r="G6" s="19"/>
      <c r="H6" s="19"/>
      <c r="I6" s="19"/>
    </row>
    <row r="7" spans="1:9" ht="21" customHeight="1" x14ac:dyDescent="0.25">
      <c r="A7" s="19" t="s">
        <v>12</v>
      </c>
      <c r="B7" s="19"/>
      <c r="C7" s="19"/>
      <c r="D7" s="19"/>
      <c r="E7" s="19"/>
      <c r="F7" s="19"/>
      <c r="G7" s="19"/>
      <c r="H7" s="19"/>
      <c r="I7" s="19"/>
    </row>
    <row r="8" spans="1:9" ht="72" customHeight="1" x14ac:dyDescent="0.25">
      <c r="A8" s="19" t="s">
        <v>13</v>
      </c>
      <c r="B8" s="19"/>
      <c r="C8" s="19"/>
      <c r="D8" s="19"/>
      <c r="E8" s="19"/>
      <c r="F8" s="19"/>
      <c r="G8" s="19"/>
      <c r="H8" s="19"/>
      <c r="I8" s="19"/>
    </row>
    <row r="9" spans="1:9" ht="7.5" customHeight="1" x14ac:dyDescent="0.25">
      <c r="A9" s="19"/>
      <c r="B9" s="19"/>
      <c r="C9" s="19"/>
      <c r="D9" s="19"/>
      <c r="E9" s="19"/>
      <c r="F9" s="19"/>
      <c r="G9" s="19"/>
      <c r="H9" s="19"/>
      <c r="I9" s="19"/>
    </row>
    <row r="10" spans="1:9" ht="21" customHeight="1" x14ac:dyDescent="0.25">
      <c r="A10" s="19" t="s">
        <v>14</v>
      </c>
      <c r="B10" s="19"/>
      <c r="C10" s="19"/>
      <c r="D10" s="19"/>
      <c r="E10" s="19"/>
      <c r="F10" s="19"/>
      <c r="G10" s="19"/>
      <c r="H10" s="19"/>
      <c r="I10" s="19"/>
    </row>
    <row r="11" spans="1:9" ht="35.25" customHeight="1" x14ac:dyDescent="0.25">
      <c r="A11" s="19" t="s">
        <v>15</v>
      </c>
      <c r="B11" s="19"/>
      <c r="C11" s="19"/>
      <c r="D11" s="19"/>
      <c r="E11" s="19"/>
      <c r="F11" s="19"/>
      <c r="G11" s="19"/>
      <c r="H11" s="19"/>
      <c r="I11" s="19"/>
    </row>
    <row r="12" spans="1:9" ht="35.25" customHeight="1" x14ac:dyDescent="0.25">
      <c r="A12" s="19" t="s">
        <v>16</v>
      </c>
      <c r="B12" s="19"/>
      <c r="C12" s="19"/>
      <c r="D12" s="19"/>
      <c r="E12" s="19"/>
      <c r="F12" s="19"/>
      <c r="G12" s="19"/>
      <c r="H12" s="19"/>
      <c r="I12" s="19"/>
    </row>
    <row r="13" spans="1:9" ht="35.25" customHeight="1" x14ac:dyDescent="0.25">
      <c r="A13" s="19" t="s">
        <v>17</v>
      </c>
      <c r="B13" s="19"/>
      <c r="C13" s="19"/>
      <c r="D13" s="19"/>
      <c r="E13" s="19"/>
      <c r="F13" s="19"/>
      <c r="G13" s="19"/>
      <c r="H13" s="19"/>
      <c r="I13" s="19"/>
    </row>
    <row r="14" spans="1:9" ht="35.25" customHeight="1" x14ac:dyDescent="0.25">
      <c r="A14" s="19" t="s">
        <v>18</v>
      </c>
      <c r="B14" s="19"/>
      <c r="C14" s="19"/>
      <c r="D14" s="19"/>
      <c r="E14" s="19"/>
      <c r="F14" s="19"/>
      <c r="G14" s="19"/>
      <c r="H14" s="19"/>
      <c r="I14" s="19"/>
    </row>
    <row r="15" spans="1:9" ht="21" customHeight="1" x14ac:dyDescent="0.25">
      <c r="A15" s="19" t="s">
        <v>19</v>
      </c>
      <c r="B15" s="19"/>
      <c r="C15" s="19"/>
      <c r="D15" s="19"/>
      <c r="E15" s="19"/>
      <c r="F15" s="19"/>
      <c r="G15" s="19"/>
      <c r="H15" s="19"/>
      <c r="I15" s="19"/>
    </row>
    <row r="16" spans="1:9" ht="21" customHeight="1" x14ac:dyDescent="0.25">
      <c r="A16" s="19" t="s">
        <v>6</v>
      </c>
      <c r="B16" s="19"/>
      <c r="C16" s="19"/>
      <c r="D16" s="19"/>
      <c r="E16" s="19"/>
      <c r="F16" s="19"/>
      <c r="G16" s="19"/>
      <c r="H16" s="19"/>
      <c r="I16" s="19"/>
    </row>
  </sheetData>
  <mergeCells count="15">
    <mergeCell ref="A15:I15"/>
    <mergeCell ref="A16:I16"/>
    <mergeCell ref="A3:I3"/>
    <mergeCell ref="A4:I4"/>
    <mergeCell ref="A5:I5"/>
    <mergeCell ref="A6:I6"/>
    <mergeCell ref="A7:I7"/>
    <mergeCell ref="A8:I8"/>
    <mergeCell ref="A9:I9"/>
    <mergeCell ref="A11:I11"/>
    <mergeCell ref="A12:I12"/>
    <mergeCell ref="A13:I13"/>
    <mergeCell ref="A14:I14"/>
    <mergeCell ref="A1:I1"/>
    <mergeCell ref="A10:I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sqref="A1:B1"/>
    </sheetView>
  </sheetViews>
  <sheetFormatPr defaultRowHeight="15" x14ac:dyDescent="0.25"/>
  <cols>
    <col min="2" max="3" width="24.28515625" customWidth="1"/>
    <col min="4" max="4" width="3.42578125" customWidth="1"/>
    <col min="6" max="7" width="24.28515625" customWidth="1"/>
    <col min="8" max="8" width="3.42578125" customWidth="1"/>
  </cols>
  <sheetData>
    <row r="1" spans="1:7" ht="18" x14ac:dyDescent="0.35">
      <c r="A1" s="1" t="s">
        <v>5</v>
      </c>
      <c r="B1" s="1"/>
      <c r="C1" s="2">
        <v>5</v>
      </c>
      <c r="D1" s="2"/>
      <c r="E1" s="1"/>
      <c r="F1" s="1"/>
    </row>
    <row r="2" spans="1:7" x14ac:dyDescent="0.25">
      <c r="A2" s="1" t="s">
        <v>0</v>
      </c>
      <c r="B2" s="1"/>
      <c r="C2" s="2">
        <v>0.86</v>
      </c>
      <c r="D2" s="2"/>
      <c r="E2" s="1"/>
      <c r="F2" s="1"/>
    </row>
    <row r="4" spans="1:7" x14ac:dyDescent="0.25">
      <c r="A4" t="str">
        <f>IF(ABS(C2)&lt;1,"Moduł ilorazu q jest mniejszy niż 1, zatem szereg jest zbieżny","Moduł ilorazu q nie jest mniejszy niż 1, zatem szereg jest rozbieżny")</f>
        <v>Moduł ilorazu q jest mniejszy niż 1, zatem szereg jest zbieżny</v>
      </c>
    </row>
    <row r="5" spans="1:7" x14ac:dyDescent="0.25">
      <c r="A5" t="str">
        <f>IF(ABS(C2)&lt;1,"Suma szeregu jest równa"," ")</f>
        <v>Suma szeregu jest równa</v>
      </c>
      <c r="C5" s="15">
        <f>IF(ABS(C2)&lt;1,C1/(1-C2),"  ")</f>
        <v>35.714285714285708</v>
      </c>
    </row>
    <row r="6" spans="1:7" ht="7.5" customHeight="1" x14ac:dyDescent="0.25"/>
    <row r="7" spans="1:7" x14ac:dyDescent="0.25">
      <c r="A7" t="s">
        <v>1</v>
      </c>
    </row>
    <row r="8" spans="1:7" x14ac:dyDescent="0.25">
      <c r="A8" t="str">
        <f>IF(ABS(C3)&lt;1,"Ciąg sum częściowych dąży do sumy szeregu","Ciąg sum częściowych jest rozbieżny")</f>
        <v>Ciąg sum częściowych dąży do sumy szeregu</v>
      </c>
    </row>
    <row r="9" spans="1:7" ht="7.5" customHeight="1" thickBot="1" x14ac:dyDescent="0.3"/>
    <row r="10" spans="1:7" ht="18.75" thickBot="1" x14ac:dyDescent="0.4">
      <c r="A10" s="6" t="s">
        <v>2</v>
      </c>
      <c r="B10" s="7" t="s">
        <v>3</v>
      </c>
      <c r="C10" s="8" t="s">
        <v>4</v>
      </c>
      <c r="E10" s="6" t="s">
        <v>2</v>
      </c>
      <c r="F10" s="7" t="s">
        <v>3</v>
      </c>
      <c r="G10" s="8" t="s">
        <v>4</v>
      </c>
    </row>
    <row r="11" spans="1:7" ht="14.25" customHeight="1" x14ac:dyDescent="0.25">
      <c r="A11" s="3">
        <f>IF(E6&gt;7,E6-7,1)</f>
        <v>1</v>
      </c>
      <c r="B11" s="9">
        <f>$C$1*$C$2^(A11-1)</f>
        <v>5</v>
      </c>
      <c r="C11" s="12">
        <f>$C$1*(1-$C$2^A11)/(1-$C$2)</f>
        <v>5</v>
      </c>
      <c r="E11" s="3">
        <v>30</v>
      </c>
      <c r="F11" s="9">
        <f t="shared" ref="F11:F30" si="0">$C$1*$C$2^(E11-1)</f>
        <v>6.3012264945197072E-2</v>
      </c>
      <c r="G11" s="12">
        <f t="shared" ref="G11:G30" si="1">$C$1*(1-$C$2^E11)/(1-$C$2)</f>
        <v>35.327210372479506</v>
      </c>
    </row>
    <row r="12" spans="1:7" ht="14.25" customHeight="1" x14ac:dyDescent="0.25">
      <c r="A12" s="4">
        <f>A11+1</f>
        <v>2</v>
      </c>
      <c r="B12" s="10">
        <f t="shared" ref="B12:B30" si="2">$C$1*$C$2^(A12-1)</f>
        <v>4.3</v>
      </c>
      <c r="C12" s="13">
        <f t="shared" ref="C12:C30" si="3">$C$1*(1-$C$2^A12)/(1-$C$2)</f>
        <v>9.3000000000000025</v>
      </c>
      <c r="E12" s="4">
        <v>40</v>
      </c>
      <c r="F12" s="10">
        <f t="shared" si="0"/>
        <v>1.3944713721683018E-2</v>
      </c>
      <c r="G12" s="13">
        <f t="shared" si="1"/>
        <v>35.628625329995373</v>
      </c>
    </row>
    <row r="13" spans="1:7" ht="14.25" customHeight="1" x14ac:dyDescent="0.25">
      <c r="A13" s="4">
        <f t="shared" ref="A13:A30" si="4">A12+1</f>
        <v>3</v>
      </c>
      <c r="B13" s="10">
        <f t="shared" si="2"/>
        <v>3.6979999999999995</v>
      </c>
      <c r="C13" s="13">
        <f t="shared" si="3"/>
        <v>12.998000000000001</v>
      </c>
      <c r="E13" s="4">
        <v>50</v>
      </c>
      <c r="F13" s="10">
        <f t="shared" si="0"/>
        <v>3.0859871637500371E-3</v>
      </c>
      <c r="G13" s="13">
        <f t="shared" si="1"/>
        <v>35.695328935994105</v>
      </c>
    </row>
    <row r="14" spans="1:7" ht="14.25" customHeight="1" x14ac:dyDescent="0.25">
      <c r="A14" s="4">
        <f t="shared" si="4"/>
        <v>4</v>
      </c>
      <c r="B14" s="10">
        <f t="shared" si="2"/>
        <v>3.1802799999999998</v>
      </c>
      <c r="C14" s="13">
        <f t="shared" si="3"/>
        <v>16.178280000000004</v>
      </c>
      <c r="E14" s="4">
        <v>60</v>
      </c>
      <c r="F14" s="10">
        <f t="shared" si="0"/>
        <v>6.8293383176607847E-4</v>
      </c>
      <c r="G14" s="13">
        <f t="shared" si="1"/>
        <v>35.710090549319148</v>
      </c>
    </row>
    <row r="15" spans="1:7" ht="14.25" customHeight="1" x14ac:dyDescent="0.25">
      <c r="A15" s="4">
        <f t="shared" si="4"/>
        <v>5</v>
      </c>
      <c r="B15" s="10">
        <f t="shared" si="2"/>
        <v>2.7350407999999993</v>
      </c>
      <c r="C15" s="13">
        <f t="shared" si="3"/>
        <v>18.913320800000005</v>
      </c>
      <c r="E15" s="4">
        <v>70</v>
      </c>
      <c r="F15" s="10">
        <f t="shared" si="0"/>
        <v>1.5113433524588585E-4</v>
      </c>
      <c r="G15" s="13">
        <f t="shared" si="1"/>
        <v>35.713357317654911</v>
      </c>
    </row>
    <row r="16" spans="1:7" ht="14.25" customHeight="1" x14ac:dyDescent="0.25">
      <c r="A16" s="4">
        <f t="shared" si="4"/>
        <v>6</v>
      </c>
      <c r="B16" s="10">
        <f t="shared" si="2"/>
        <v>2.3521350879999994</v>
      </c>
      <c r="C16" s="13">
        <f t="shared" si="3"/>
        <v>21.265455888000002</v>
      </c>
      <c r="E16" s="4">
        <v>80</v>
      </c>
      <c r="F16" s="10">
        <f t="shared" si="0"/>
        <v>3.3446267014107471E-5</v>
      </c>
      <c r="G16" s="13">
        <f t="shared" si="1"/>
        <v>35.714080258645474</v>
      </c>
    </row>
    <row r="17" spans="1:7" ht="14.25" customHeight="1" x14ac:dyDescent="0.25">
      <c r="A17" s="4">
        <f t="shared" si="4"/>
        <v>7</v>
      </c>
      <c r="B17" s="10">
        <f t="shared" si="2"/>
        <v>2.0228361756799993</v>
      </c>
      <c r="C17" s="13">
        <f t="shared" si="3"/>
        <v>23.28829206368</v>
      </c>
      <c r="E17" s="4">
        <v>90</v>
      </c>
      <c r="F17" s="10">
        <f t="shared" si="0"/>
        <v>7.4017116981326391E-6</v>
      </c>
      <c r="G17" s="13">
        <f t="shared" si="1"/>
        <v>35.714240246628137</v>
      </c>
    </row>
    <row r="18" spans="1:7" ht="14.25" customHeight="1" x14ac:dyDescent="0.25">
      <c r="A18" s="4">
        <f t="shared" si="4"/>
        <v>8</v>
      </c>
      <c r="B18" s="10">
        <f t="shared" si="2"/>
        <v>1.7396391110847995</v>
      </c>
      <c r="C18" s="13">
        <f t="shared" si="3"/>
        <v>25.027931174764802</v>
      </c>
      <c r="E18" s="4">
        <v>100</v>
      </c>
      <c r="F18" s="10">
        <f t="shared" si="0"/>
        <v>1.6380104852707592E-6</v>
      </c>
      <c r="G18" s="13">
        <f t="shared" si="1"/>
        <v>35.714275652221303</v>
      </c>
    </row>
    <row r="19" spans="1:7" ht="14.25" customHeight="1" x14ac:dyDescent="0.25">
      <c r="A19" s="4">
        <f t="shared" si="4"/>
        <v>9</v>
      </c>
      <c r="B19" s="10">
        <f t="shared" si="2"/>
        <v>1.4960896355329272</v>
      </c>
      <c r="C19" s="13">
        <f t="shared" si="3"/>
        <v>26.524020810297728</v>
      </c>
      <c r="E19" s="4">
        <v>200</v>
      </c>
      <c r="F19" s="10">
        <f t="shared" si="0"/>
        <v>4.6148947617539516E-13</v>
      </c>
      <c r="G19" s="13">
        <f t="shared" si="1"/>
        <v>35.714285714282873</v>
      </c>
    </row>
    <row r="20" spans="1:7" ht="14.25" customHeight="1" x14ac:dyDescent="0.25">
      <c r="A20" s="4">
        <f t="shared" si="4"/>
        <v>10</v>
      </c>
      <c r="B20" s="10">
        <f t="shared" si="2"/>
        <v>1.2866370865583174</v>
      </c>
      <c r="C20" s="13">
        <f t="shared" si="3"/>
        <v>27.81065789685605</v>
      </c>
      <c r="E20" s="4">
        <v>300</v>
      </c>
      <c r="F20" s="10">
        <f t="shared" si="0"/>
        <v>1.3001903134059404E-19</v>
      </c>
      <c r="G20" s="13">
        <f t="shared" si="1"/>
        <v>35.714285714285708</v>
      </c>
    </row>
    <row r="21" spans="1:7" ht="14.25" customHeight="1" x14ac:dyDescent="0.25">
      <c r="A21" s="4">
        <f t="shared" si="4"/>
        <v>11</v>
      </c>
      <c r="B21" s="10">
        <f t="shared" si="2"/>
        <v>1.106507894440153</v>
      </c>
      <c r="C21" s="13">
        <f t="shared" si="3"/>
        <v>28.917165791296199</v>
      </c>
      <c r="E21" s="4">
        <v>400</v>
      </c>
      <c r="F21" s="10">
        <f t="shared" si="0"/>
        <v>3.6631276298750176E-26</v>
      </c>
      <c r="G21" s="13">
        <f t="shared" si="1"/>
        <v>35.714285714285708</v>
      </c>
    </row>
    <row r="22" spans="1:7" ht="14.25" customHeight="1" x14ac:dyDescent="0.25">
      <c r="A22" s="4">
        <f t="shared" si="4"/>
        <v>12</v>
      </c>
      <c r="B22" s="10">
        <f t="shared" si="2"/>
        <v>0.95159678921853152</v>
      </c>
      <c r="C22" s="13">
        <f t="shared" si="3"/>
        <v>29.86876258051473</v>
      </c>
      <c r="E22" s="4">
        <v>500</v>
      </c>
      <c r="F22" s="10">
        <f t="shared" si="0"/>
        <v>1.0320415322586921E-32</v>
      </c>
      <c r="G22" s="13">
        <f t="shared" si="1"/>
        <v>35.714285714285708</v>
      </c>
    </row>
    <row r="23" spans="1:7" ht="14.25" customHeight="1" x14ac:dyDescent="0.25">
      <c r="A23" s="4">
        <f t="shared" si="4"/>
        <v>13</v>
      </c>
      <c r="B23" s="10">
        <f t="shared" si="2"/>
        <v>0.81837323872793699</v>
      </c>
      <c r="C23" s="13">
        <f t="shared" si="3"/>
        <v>30.687135819242673</v>
      </c>
      <c r="E23" s="4">
        <v>1000</v>
      </c>
      <c r="F23" s="10">
        <f t="shared" si="0"/>
        <v>1.8319887258078143E-65</v>
      </c>
      <c r="G23" s="13">
        <f t="shared" si="1"/>
        <v>35.714285714285708</v>
      </c>
    </row>
    <row r="24" spans="1:7" ht="14.25" customHeight="1" x14ac:dyDescent="0.25">
      <c r="A24" s="4">
        <f t="shared" si="4"/>
        <v>14</v>
      </c>
      <c r="B24" s="10">
        <f t="shared" si="2"/>
        <v>0.70380098530602575</v>
      </c>
      <c r="C24" s="13">
        <f t="shared" si="3"/>
        <v>31.390936804548698</v>
      </c>
      <c r="E24" s="4">
        <v>2000</v>
      </c>
      <c r="F24" s="10">
        <f t="shared" si="0"/>
        <v>5.7726342293575358E-131</v>
      </c>
      <c r="G24" s="13">
        <f t="shared" si="1"/>
        <v>35.714285714285708</v>
      </c>
    </row>
    <row r="25" spans="1:7" ht="14.25" customHeight="1" x14ac:dyDescent="0.25">
      <c r="A25" s="4">
        <f t="shared" si="4"/>
        <v>15</v>
      </c>
      <c r="B25" s="10">
        <f t="shared" si="2"/>
        <v>0.60526884736318209</v>
      </c>
      <c r="C25" s="13">
        <f t="shared" si="3"/>
        <v>31.996205651911879</v>
      </c>
      <c r="E25" s="4">
        <v>3000</v>
      </c>
      <c r="F25" s="10">
        <f t="shared" si="0"/>
        <v>1.8189689421399895E-196</v>
      </c>
      <c r="G25" s="13">
        <f t="shared" si="1"/>
        <v>35.714285714285708</v>
      </c>
    </row>
    <row r="26" spans="1:7" ht="14.25" customHeight="1" x14ac:dyDescent="0.25">
      <c r="A26" s="4">
        <f t="shared" si="4"/>
        <v>16</v>
      </c>
      <c r="B26" s="10">
        <f t="shared" si="2"/>
        <v>0.52053120873233671</v>
      </c>
      <c r="C26" s="13">
        <f t="shared" si="3"/>
        <v>32.516736860644215</v>
      </c>
      <c r="E26" s="4">
        <v>4000</v>
      </c>
      <c r="F26" s="10">
        <f t="shared" si="0"/>
        <v>5.7316086227034449E-262</v>
      </c>
      <c r="G26" s="13">
        <f t="shared" si="1"/>
        <v>35.714285714285708</v>
      </c>
    </row>
    <row r="27" spans="1:7" ht="14.25" customHeight="1" x14ac:dyDescent="0.25">
      <c r="A27" s="4">
        <f t="shared" si="4"/>
        <v>17</v>
      </c>
      <c r="B27" s="10">
        <f t="shared" si="2"/>
        <v>0.4476568395098095</v>
      </c>
      <c r="C27" s="13">
        <f t="shared" si="3"/>
        <v>32.964393700154027</v>
      </c>
      <c r="E27" s="4">
        <v>5000</v>
      </c>
      <c r="F27" s="10">
        <f t="shared" si="0"/>
        <v>0</v>
      </c>
      <c r="G27" s="13">
        <f t="shared" si="1"/>
        <v>35.714285714285708</v>
      </c>
    </row>
    <row r="28" spans="1:7" ht="14.25" customHeight="1" x14ac:dyDescent="0.25">
      <c r="A28" s="4">
        <f t="shared" si="4"/>
        <v>18</v>
      </c>
      <c r="B28" s="10">
        <f t="shared" si="2"/>
        <v>0.38498488197843617</v>
      </c>
      <c r="C28" s="13">
        <f t="shared" si="3"/>
        <v>33.349378582132459</v>
      </c>
      <c r="E28" s="4">
        <v>10000</v>
      </c>
      <c r="F28" s="10">
        <f t="shared" si="0"/>
        <v>0</v>
      </c>
      <c r="G28" s="13">
        <f t="shared" si="1"/>
        <v>35.714285714285708</v>
      </c>
    </row>
    <row r="29" spans="1:7" ht="14.25" customHeight="1" x14ac:dyDescent="0.25">
      <c r="A29" s="4">
        <f t="shared" si="4"/>
        <v>19</v>
      </c>
      <c r="B29" s="10">
        <f t="shared" si="2"/>
        <v>0.33108699850145507</v>
      </c>
      <c r="C29" s="13">
        <f t="shared" si="3"/>
        <v>33.680465580633921</v>
      </c>
      <c r="E29" s="4">
        <v>50000</v>
      </c>
      <c r="F29" s="10">
        <f t="shared" si="0"/>
        <v>0</v>
      </c>
      <c r="G29" s="13">
        <f t="shared" si="1"/>
        <v>35.714285714285708</v>
      </c>
    </row>
    <row r="30" spans="1:7" ht="14.25" customHeight="1" thickBot="1" x14ac:dyDescent="0.3">
      <c r="A30" s="5">
        <f t="shared" si="4"/>
        <v>20</v>
      </c>
      <c r="B30" s="11">
        <f t="shared" si="2"/>
        <v>0.28473481871125134</v>
      </c>
      <c r="C30" s="14">
        <f t="shared" si="3"/>
        <v>33.965200399345164</v>
      </c>
      <c r="E30" s="5">
        <v>100000</v>
      </c>
      <c r="F30" s="11">
        <f t="shared" si="0"/>
        <v>0</v>
      </c>
      <c r="G30" s="14">
        <f t="shared" si="1"/>
        <v>35.714285714285708</v>
      </c>
    </row>
    <row r="31" spans="1:7" s="16" customFormat="1" x14ac:dyDescent="0.25">
      <c r="A31" s="16" t="str">
        <f>IF(ABS(C2)&lt;1," ","###### - liczba nie mieści się w komórce; #LICZBA! - liczba tak wielka, że komputer nie może jej obliczyć")</f>
        <v xml:space="preserve"> </v>
      </c>
    </row>
  </sheetData>
  <mergeCells count="6">
    <mergeCell ref="A1:B1"/>
    <mergeCell ref="A2:B2"/>
    <mergeCell ref="C1:D1"/>
    <mergeCell ref="C2:D2"/>
    <mergeCell ref="E1:F1"/>
    <mergeCell ref="E2:F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OBLICZ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Wojtek</dc:creator>
  <cp:lastModifiedBy>Wojtek</cp:lastModifiedBy>
  <dcterms:created xsi:type="dcterms:W3CDTF">2015-05-15T04:20:27Z</dcterms:created>
  <dcterms:modified xsi:type="dcterms:W3CDTF">2015-05-15T05:47:42Z</dcterms:modified>
</cp:coreProperties>
</file>