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7995"/>
  </bookViews>
  <sheets>
    <sheet name="Zadanie 1" sheetId="4" r:id="rId1"/>
    <sheet name="Zadanie 2" sheetId="2" r:id="rId2"/>
    <sheet name="Zadania 3,4,5" sheetId="3" r:id="rId3"/>
  </sheets>
  <calcPr calcId="125725"/>
</workbook>
</file>

<file path=xl/calcChain.xml><?xml version="1.0" encoding="utf-8"?>
<calcChain xmlns="http://schemas.openxmlformats.org/spreadsheetml/2006/main">
  <c r="H6" i="3"/>
  <c r="G6"/>
  <c r="F6"/>
  <c r="G5"/>
  <c r="F5"/>
  <c r="G10" i="2"/>
  <c r="G11"/>
  <c r="G12"/>
  <c r="F10"/>
  <c r="H10" s="1"/>
  <c r="F11"/>
  <c r="F12"/>
  <c r="G6"/>
  <c r="G7"/>
  <c r="G8"/>
  <c r="G9"/>
  <c r="F6"/>
  <c r="F7"/>
  <c r="F8"/>
  <c r="F9"/>
  <c r="G5"/>
  <c r="H5" s="1"/>
  <c r="F5"/>
  <c r="G5" i="4"/>
  <c r="F5"/>
  <c r="H5" l="1"/>
  <c r="H5" i="3"/>
  <c r="H11" i="2"/>
  <c r="H12"/>
  <c r="H9"/>
  <c r="H8"/>
  <c r="H7"/>
  <c r="H6"/>
</calcChain>
</file>

<file path=xl/sharedStrings.xml><?xml version="1.0" encoding="utf-8"?>
<sst xmlns="http://schemas.openxmlformats.org/spreadsheetml/2006/main" count="29" uniqueCount="12">
  <si>
    <t>kwota końcowa</t>
  </si>
  <si>
    <t>roczna stopa procentowa</t>
  </si>
  <si>
    <t>kwota początkowa</t>
  </si>
  <si>
    <t>stopa procentowa przypadająca na 1 okres kapitalizacji</t>
  </si>
  <si>
    <t xml:space="preserve">liczba okresów kapitalizacji w roku </t>
  </si>
  <si>
    <t>długość lokaty w latach</t>
  </si>
  <si>
    <t>liczba okresów kapitalizacji podczas trwania lokaty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</si>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</sst>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5"/>
  <sheetViews>
    <sheetView tabSelected="1" workbookViewId="0">
      <selection activeCell="H11" sqref="H11"/>
    </sheetView>
  </sheetViews>
  <sheetFormatPr defaultRowHeight="14.25"/>
  <cols>
    <col min="1" max="1" width="4.625" customWidth="1"/>
    <col min="2" max="2" width="17.25" customWidth="1"/>
    <col min="3" max="3" width="10.25" customWidth="1"/>
    <col min="4" max="4" width="11.75" customWidth="1"/>
    <col min="5" max="5" width="13.125" customWidth="1"/>
    <col min="6" max="6" width="15.625" customWidth="1"/>
    <col min="7" max="7" width="14.75" customWidth="1"/>
    <col min="8" max="8" width="37" customWidth="1"/>
  </cols>
  <sheetData>
    <row r="4" spans="1:8" ht="78.75">
      <c r="B4" s="1" t="s">
        <v>2</v>
      </c>
      <c r="C4" s="1" t="s">
        <v>1</v>
      </c>
      <c r="D4" s="1" t="s">
        <v>4</v>
      </c>
      <c r="E4" s="1" t="s">
        <v>5</v>
      </c>
      <c r="F4" s="2" t="s">
        <v>6</v>
      </c>
      <c r="G4" s="2" t="s">
        <v>3</v>
      </c>
      <c r="H4" s="2" t="s">
        <v>0</v>
      </c>
    </row>
    <row r="5" spans="1:8" ht="15">
      <c r="A5" s="11"/>
      <c r="B5" s="6"/>
      <c r="C5" s="3"/>
      <c r="D5" s="3"/>
      <c r="E5" s="3"/>
      <c r="F5" s="4">
        <f>D5*E5</f>
        <v>0</v>
      </c>
      <c r="G5" s="4" t="e">
        <f>C5/D5</f>
        <v>#DIV/0!</v>
      </c>
      <c r="H5" s="7" t="e">
        <f>B5*(1+G5/100)^F5</f>
        <v>#DIV/0!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12"/>
  <sheetViews>
    <sheetView workbookViewId="0">
      <selection activeCell="J15" sqref="J15"/>
    </sheetView>
  </sheetViews>
  <sheetFormatPr defaultRowHeight="14.25"/>
  <cols>
    <col min="1" max="1" width="4.375" customWidth="1"/>
    <col min="2" max="2" width="17.625" customWidth="1"/>
    <col min="3" max="3" width="10.125" customWidth="1"/>
    <col min="4" max="4" width="11.25" customWidth="1"/>
    <col min="5" max="5" width="13.625" customWidth="1"/>
    <col min="6" max="6" width="16" customWidth="1"/>
    <col min="7" max="7" width="15.375" customWidth="1"/>
    <col min="8" max="8" width="32.75" customWidth="1"/>
  </cols>
  <sheetData>
    <row r="4" spans="1:8" ht="78.75">
      <c r="B4" s="1" t="s">
        <v>2</v>
      </c>
      <c r="C4" s="1" t="s">
        <v>1</v>
      </c>
      <c r="D4" s="1" t="s">
        <v>4</v>
      </c>
      <c r="E4" s="1" t="s">
        <v>5</v>
      </c>
      <c r="F4" s="2" t="s">
        <v>6</v>
      </c>
      <c r="G4" s="2" t="s">
        <v>3</v>
      </c>
      <c r="H4" s="2" t="s">
        <v>0</v>
      </c>
    </row>
    <row r="5" spans="1:8" ht="15">
      <c r="A5" s="8" t="s">
        <v>7</v>
      </c>
      <c r="B5" s="6">
        <v>1000</v>
      </c>
      <c r="C5" s="3">
        <v>5</v>
      </c>
      <c r="D5" s="3">
        <v>1</v>
      </c>
      <c r="E5" s="3">
        <v>7</v>
      </c>
      <c r="F5" s="4">
        <f>D5*E5</f>
        <v>7</v>
      </c>
      <c r="G5" s="4">
        <f>C5/D5</f>
        <v>5</v>
      </c>
      <c r="H5" s="9">
        <f>B5*(1+G5/100)^F5</f>
        <v>1407.1004226562502</v>
      </c>
    </row>
    <row r="6" spans="1:8" ht="15">
      <c r="A6" s="8" t="s">
        <v>8</v>
      </c>
      <c r="B6" s="5">
        <v>1000</v>
      </c>
      <c r="C6" s="3">
        <v>5</v>
      </c>
      <c r="D6" s="3">
        <v>4</v>
      </c>
      <c r="E6" s="3">
        <v>7</v>
      </c>
      <c r="F6" s="4">
        <f t="shared" ref="F6:F12" si="0">D6*E6</f>
        <v>28</v>
      </c>
      <c r="G6" s="4">
        <f t="shared" ref="G6:G12" si="1">C6/D6</f>
        <v>1.25</v>
      </c>
      <c r="H6" s="9">
        <f t="shared" ref="H6:H12" si="2">B6*(1+G6/100)^F6</f>
        <v>1415.9923036192258</v>
      </c>
    </row>
    <row r="7" spans="1:8" ht="15">
      <c r="A7" s="8" t="s">
        <v>9</v>
      </c>
      <c r="B7" s="5">
        <v>1250</v>
      </c>
      <c r="C7" s="3">
        <v>3</v>
      </c>
      <c r="D7" s="3">
        <v>12</v>
      </c>
      <c r="E7" s="3">
        <v>10</v>
      </c>
      <c r="F7" s="4">
        <f t="shared" si="0"/>
        <v>120</v>
      </c>
      <c r="G7" s="4">
        <f t="shared" si="1"/>
        <v>0.25</v>
      </c>
      <c r="H7" s="9">
        <f t="shared" si="2"/>
        <v>1686.6919339885321</v>
      </c>
    </row>
    <row r="8" spans="1:8" ht="15">
      <c r="A8" s="8" t="s">
        <v>10</v>
      </c>
      <c r="B8" s="5">
        <v>500</v>
      </c>
      <c r="C8" s="3">
        <v>4.5</v>
      </c>
      <c r="D8" s="3">
        <v>1</v>
      </c>
      <c r="E8" s="3">
        <v>5</v>
      </c>
      <c r="F8" s="4">
        <f t="shared" si="0"/>
        <v>5</v>
      </c>
      <c r="G8" s="4">
        <f t="shared" si="1"/>
        <v>4.5</v>
      </c>
      <c r="H8" s="9">
        <f t="shared" si="2"/>
        <v>623.09096882656218</v>
      </c>
    </row>
    <row r="9" spans="1:8" ht="15">
      <c r="A9" s="8" t="s">
        <v>10</v>
      </c>
      <c r="B9" s="5">
        <v>500</v>
      </c>
      <c r="C9" s="3">
        <v>4.5</v>
      </c>
      <c r="D9" s="3">
        <v>1</v>
      </c>
      <c r="E9" s="3">
        <v>10</v>
      </c>
      <c r="F9" s="4">
        <f t="shared" si="0"/>
        <v>10</v>
      </c>
      <c r="G9" s="4">
        <f t="shared" si="1"/>
        <v>4.5</v>
      </c>
      <c r="H9" s="9">
        <f t="shared" si="2"/>
        <v>776.4847108664477</v>
      </c>
    </row>
    <row r="10" spans="1:8" ht="15">
      <c r="A10" s="8" t="s">
        <v>10</v>
      </c>
      <c r="B10" s="5">
        <v>500</v>
      </c>
      <c r="C10" s="3">
        <v>4.5</v>
      </c>
      <c r="D10" s="3">
        <v>1</v>
      </c>
      <c r="E10" s="3">
        <v>50</v>
      </c>
      <c r="F10" s="4">
        <f t="shared" si="0"/>
        <v>50</v>
      </c>
      <c r="G10" s="4">
        <f t="shared" si="1"/>
        <v>4.5</v>
      </c>
      <c r="H10" s="9">
        <f t="shared" si="2"/>
        <v>4516.3181362701971</v>
      </c>
    </row>
    <row r="11" spans="1:8" ht="15">
      <c r="A11" s="10" t="s">
        <v>10</v>
      </c>
      <c r="B11" s="5">
        <v>500</v>
      </c>
      <c r="C11" s="3">
        <v>4.5</v>
      </c>
      <c r="D11" s="3">
        <v>1</v>
      </c>
      <c r="E11" s="3">
        <v>200</v>
      </c>
      <c r="F11" s="4">
        <f t="shared" si="0"/>
        <v>200</v>
      </c>
      <c r="G11" s="4">
        <f t="shared" si="1"/>
        <v>4.5</v>
      </c>
      <c r="H11" s="9">
        <f t="shared" si="2"/>
        <v>3328343.1373300068</v>
      </c>
    </row>
    <row r="12" spans="1:8" ht="15">
      <c r="A12" s="10" t="s">
        <v>11</v>
      </c>
      <c r="B12" s="5">
        <v>500</v>
      </c>
      <c r="C12" s="3">
        <v>4.5</v>
      </c>
      <c r="D12" s="3">
        <v>1</v>
      </c>
      <c r="E12" s="3">
        <v>603</v>
      </c>
      <c r="F12" s="4">
        <f t="shared" si="0"/>
        <v>603</v>
      </c>
      <c r="G12" s="4">
        <f t="shared" si="1"/>
        <v>4.5</v>
      </c>
      <c r="H12" s="9">
        <f t="shared" si="2"/>
        <v>168303498591417.56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4:H6"/>
  <sheetViews>
    <sheetView workbookViewId="0">
      <selection activeCell="H10" sqref="H10"/>
    </sheetView>
  </sheetViews>
  <sheetFormatPr defaultRowHeight="14.25"/>
  <cols>
    <col min="1" max="1" width="5.125" customWidth="1"/>
    <col min="2" max="2" width="17.5" customWidth="1"/>
    <col min="4" max="4" width="11.875" customWidth="1"/>
    <col min="5" max="5" width="13.5" customWidth="1"/>
    <col min="6" max="6" width="14.875" customWidth="1"/>
    <col min="7" max="7" width="13.625" customWidth="1"/>
    <col min="8" max="8" width="29.625" customWidth="1"/>
  </cols>
  <sheetData>
    <row r="4" spans="2:8" ht="78.75">
      <c r="B4" s="1" t="s">
        <v>2</v>
      </c>
      <c r="C4" s="1" t="s">
        <v>1</v>
      </c>
      <c r="D4" s="1" t="s">
        <v>4</v>
      </c>
      <c r="E4" s="1" t="s">
        <v>5</v>
      </c>
      <c r="F4" s="2" t="s">
        <v>6</v>
      </c>
      <c r="G4" s="2" t="s">
        <v>3</v>
      </c>
      <c r="H4" s="2" t="s">
        <v>0</v>
      </c>
    </row>
    <row r="5" spans="2:8">
      <c r="B5" s="6">
        <v>1500</v>
      </c>
      <c r="C5" s="3">
        <v>2.4500000000000002</v>
      </c>
      <c r="D5" s="3">
        <v>0.5</v>
      </c>
      <c r="E5" s="3">
        <v>20</v>
      </c>
      <c r="F5" s="4">
        <f>D5*E5</f>
        <v>10</v>
      </c>
      <c r="G5" s="4">
        <f>C5/D5</f>
        <v>4.9000000000000004</v>
      </c>
      <c r="H5" s="7">
        <f>B5*(1+G5/100)^F5</f>
        <v>2420.1714923125119</v>
      </c>
    </row>
    <row r="6" spans="2:8">
      <c r="B6" s="6">
        <v>45000</v>
      </c>
      <c r="C6" s="3">
        <v>2.25</v>
      </c>
      <c r="D6" s="3">
        <v>1</v>
      </c>
      <c r="E6" s="3">
        <v>50</v>
      </c>
      <c r="F6" s="4">
        <f>D6*E6</f>
        <v>50</v>
      </c>
      <c r="G6" s="4">
        <f>C6/D6</f>
        <v>2.25</v>
      </c>
      <c r="H6" s="7">
        <f>B6*(1+G6/100)^F6</f>
        <v>136892.08798593649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1</vt:lpstr>
      <vt:lpstr>Zadanie 2</vt:lpstr>
      <vt:lpstr>Zadania 3,4,5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</dc:creator>
  <cp:lastModifiedBy>LO</cp:lastModifiedBy>
  <dcterms:created xsi:type="dcterms:W3CDTF">2013-08-28T19:21:10Z</dcterms:created>
  <dcterms:modified xsi:type="dcterms:W3CDTF">2013-08-28T21:16:21Z</dcterms:modified>
</cp:coreProperties>
</file>