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activeTab="0"/>
  </bookViews>
  <sheets>
    <sheet name="mono- (szyfrowanie)" sheetId="1" r:id="rId1"/>
    <sheet name="mono- (deszyfrowanie)" sheetId="2" r:id="rId2"/>
    <sheet name="poli- (szyfrowanie)" sheetId="3" r:id="rId3"/>
    <sheet name="poli- (deszyfrowanie)" sheetId="4" r:id="rId4"/>
  </sheets>
  <definedNames/>
  <calcPr fullCalcOnLoad="1" iterate="1" iterateCount="1" iterateDelta="25"/>
</workbook>
</file>

<file path=xl/sharedStrings.xml><?xml version="1.0" encoding="utf-8"?>
<sst xmlns="http://schemas.openxmlformats.org/spreadsheetml/2006/main" count="256" uniqueCount="29">
  <si>
    <t>klucz</t>
  </si>
  <si>
    <t>jawny</t>
  </si>
  <si>
    <t>kryptogram</t>
  </si>
  <si>
    <t>słowo</t>
  </si>
  <si>
    <t>C</t>
  </si>
  <si>
    <t>E</t>
  </si>
  <si>
    <t>Z</t>
  </si>
  <si>
    <t>A</t>
  </si>
  <si>
    <t>R</t>
  </si>
  <si>
    <t>B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</si>
  <si>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</si>
  <si>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</si>
  <si>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</si>
  <si>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</si>
  <si>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</si>
  <si>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</si>
  <si>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</si>
  <si>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</si>
  <si>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</si>
  <si>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</si>
  <si>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</si>
  <si>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</si>
  <si>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</t>
  </si>
  <si>
    <t>T</t>
  </si>
  <si>
    <t>U</t>
  </si>
  <si>
    <t>W</t>
  </si>
  <si>
    <t>Y</t>
  </si>
  <si>
    <t>X</t>
  </si>
  <si>
    <t>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</si>
</sst>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K28" sqref="K28"/>
    </sheetView>
  </sheetViews>
  <sheetFormatPr defaultColWidth="8.796875" defaultRowHeight="14.25"/>
  <cols>
    <col min="1" max="1" width="5.19921875" style="2" customWidth="1"/>
    <col min="2" max="2" width="5.19921875" style="1" customWidth="1"/>
    <col min="3" max="3" width="5.19921875" style="1" hidden="1" customWidth="1"/>
    <col min="4" max="4" width="5.19921875" style="1" customWidth="1"/>
    <col min="5" max="5" width="5.19921875" style="5" customWidth="1"/>
    <col min="6" max="6" width="5.19921875" style="10" customWidth="1"/>
    <col min="7" max="7" width="5.19921875" style="10" hidden="1" customWidth="1"/>
    <col min="8" max="8" width="5.19921875" style="10" customWidth="1"/>
    <col min="9" max="9" width="5.19921875" style="9" customWidth="1"/>
    <col min="10" max="11" width="5.19921875" style="1" customWidth="1"/>
    <col min="12" max="35" width="5.19921875" style="0" customWidth="1"/>
  </cols>
  <sheetData>
    <row r="1" spans="1:9" ht="15">
      <c r="A1" s="2" t="s">
        <v>0</v>
      </c>
      <c r="B1" s="10">
        <f>IF(B1&gt;=23,B1-23,B1+1)</f>
        <v>0</v>
      </c>
      <c r="E1" s="11" t="s">
        <v>0</v>
      </c>
      <c r="F1" s="14">
        <f>IF(F1&gt;=23,F1-23,F1+1)</f>
        <v>0</v>
      </c>
      <c r="G1" s="14"/>
      <c r="H1" s="14"/>
      <c r="I1" s="11"/>
    </row>
    <row r="2" spans="6:9" ht="15">
      <c r="F2" s="14"/>
      <c r="G2" s="14"/>
      <c r="H2" s="14"/>
      <c r="I2" s="11"/>
    </row>
    <row r="3" spans="1:9" ht="15">
      <c r="A3" s="13"/>
      <c r="E3" s="5" t="s">
        <v>2</v>
      </c>
      <c r="F3" s="14"/>
      <c r="G3" s="14"/>
      <c r="H3" s="14"/>
      <c r="I3" s="11" t="s">
        <v>1</v>
      </c>
    </row>
    <row r="4" spans="1:29" ht="15">
      <c r="A4" s="9" t="s">
        <v>18</v>
      </c>
      <c r="B4" s="1">
        <f aca="true" t="shared" si="0" ref="B4:B19">HLOOKUP(A4,$A$22:$Z$23,2)</f>
        <v>13</v>
      </c>
      <c r="C4" s="1">
        <f aca="true" t="shared" si="1" ref="C4:C19">B4+B$1</f>
        <v>13</v>
      </c>
      <c r="D4" s="1">
        <f>IF(C4&gt;24,C4-24,C4)</f>
        <v>13</v>
      </c>
      <c r="E4" s="5" t="str">
        <f aca="true" t="shared" si="2" ref="E4:E19">HLOOKUP(D4,$A$21:$Z$22,2)</f>
        <v>M</v>
      </c>
      <c r="F4" s="14">
        <f aca="true" t="shared" si="3" ref="F4:F19">HLOOKUP(E4,$A$22:$Z$23,2)</f>
        <v>13</v>
      </c>
      <c r="G4" s="14">
        <f>F4-F$1</f>
        <v>13</v>
      </c>
      <c r="H4" s="14">
        <f aca="true" t="shared" si="4" ref="H4:H19">IF(G4&lt;=0,G4+24,G4)</f>
        <v>13</v>
      </c>
      <c r="I4" s="11" t="str">
        <f aca="true" t="shared" si="5" ref="I4:I19">HLOOKUP(H4,$A$21:$Y$22,2)</f>
        <v>M</v>
      </c>
      <c r="P4" s="11"/>
      <c r="Q4" s="11"/>
      <c r="R4" s="12"/>
      <c r="S4" s="12"/>
      <c r="T4" s="12"/>
      <c r="U4" s="12"/>
      <c r="V4" s="12"/>
      <c r="W4" s="5"/>
      <c r="AA4" s="5"/>
      <c r="AC4" s="5"/>
    </row>
    <row r="5" spans="1:22" ht="15">
      <c r="A5" s="9" t="s">
        <v>20</v>
      </c>
      <c r="B5" s="1">
        <f t="shared" si="0"/>
        <v>15</v>
      </c>
      <c r="C5" s="1">
        <f t="shared" si="1"/>
        <v>15</v>
      </c>
      <c r="D5" s="1">
        <f aca="true" t="shared" si="6" ref="D5:D19">IF(C5&gt;24,C5-24,C5)</f>
        <v>15</v>
      </c>
      <c r="E5" s="5" t="str">
        <f t="shared" si="2"/>
        <v>O</v>
      </c>
      <c r="F5" s="14">
        <f t="shared" si="3"/>
        <v>15</v>
      </c>
      <c r="G5" s="14">
        <f aca="true" t="shared" si="7" ref="G5:G19">F5-F$1</f>
        <v>15</v>
      </c>
      <c r="H5" s="14">
        <f t="shared" si="4"/>
        <v>15</v>
      </c>
      <c r="I5" s="11" t="str">
        <f t="shared" si="5"/>
        <v>O</v>
      </c>
      <c r="P5" s="11"/>
      <c r="Q5" s="11"/>
      <c r="R5" s="11"/>
      <c r="S5" s="11"/>
      <c r="T5" s="11"/>
      <c r="U5" s="12"/>
      <c r="V5" s="12"/>
    </row>
    <row r="6" spans="1:22" ht="15">
      <c r="A6" s="9" t="s">
        <v>19</v>
      </c>
      <c r="B6" s="1">
        <f t="shared" si="0"/>
        <v>14</v>
      </c>
      <c r="C6" s="1">
        <f t="shared" si="1"/>
        <v>14</v>
      </c>
      <c r="D6" s="1">
        <f t="shared" si="6"/>
        <v>14</v>
      </c>
      <c r="E6" s="5" t="str">
        <f t="shared" si="2"/>
        <v>N</v>
      </c>
      <c r="F6" s="14">
        <f t="shared" si="3"/>
        <v>14</v>
      </c>
      <c r="G6" s="14">
        <f t="shared" si="7"/>
        <v>14</v>
      </c>
      <c r="H6" s="14">
        <f t="shared" si="4"/>
        <v>14</v>
      </c>
      <c r="I6" s="11" t="str">
        <f t="shared" si="5"/>
        <v>N</v>
      </c>
      <c r="P6" s="12"/>
      <c r="Q6" s="12"/>
      <c r="R6" s="12"/>
      <c r="S6" s="12"/>
      <c r="T6" s="12"/>
      <c r="U6" s="12"/>
      <c r="V6" s="12"/>
    </row>
    <row r="7" spans="1:22" ht="15">
      <c r="A7" s="9" t="s">
        <v>20</v>
      </c>
      <c r="B7" s="1">
        <f t="shared" si="0"/>
        <v>15</v>
      </c>
      <c r="C7" s="1">
        <f t="shared" si="1"/>
        <v>15</v>
      </c>
      <c r="D7" s="1">
        <f t="shared" si="6"/>
        <v>15</v>
      </c>
      <c r="E7" s="5" t="str">
        <f t="shared" si="2"/>
        <v>O</v>
      </c>
      <c r="F7" s="14">
        <f t="shared" si="3"/>
        <v>15</v>
      </c>
      <c r="G7" s="14">
        <f t="shared" si="7"/>
        <v>15</v>
      </c>
      <c r="H7" s="14">
        <f t="shared" si="4"/>
        <v>15</v>
      </c>
      <c r="I7" s="11" t="str">
        <f t="shared" si="5"/>
        <v>O</v>
      </c>
      <c r="P7" s="11"/>
      <c r="Q7" s="11"/>
      <c r="R7" s="11"/>
      <c r="S7" s="12"/>
      <c r="T7" s="12"/>
      <c r="U7" s="12"/>
      <c r="V7" s="12"/>
    </row>
    <row r="8" spans="1:22" ht="15">
      <c r="A8" s="9" t="s">
        <v>7</v>
      </c>
      <c r="B8" s="1">
        <f t="shared" si="0"/>
        <v>1</v>
      </c>
      <c r="C8" s="1">
        <f t="shared" si="1"/>
        <v>1</v>
      </c>
      <c r="D8" s="1">
        <f t="shared" si="6"/>
        <v>1</v>
      </c>
      <c r="E8" s="5" t="str">
        <f t="shared" si="2"/>
        <v>A</v>
      </c>
      <c r="F8" s="14">
        <f t="shared" si="3"/>
        <v>1</v>
      </c>
      <c r="G8" s="14">
        <f t="shared" si="7"/>
        <v>1</v>
      </c>
      <c r="H8" s="14">
        <f t="shared" si="4"/>
        <v>1</v>
      </c>
      <c r="I8" s="11" t="str">
        <f t="shared" si="5"/>
        <v>A</v>
      </c>
      <c r="P8" s="12"/>
      <c r="Q8" s="12"/>
      <c r="R8" s="12"/>
      <c r="S8" s="12"/>
      <c r="T8" s="12"/>
      <c r="U8" s="12"/>
      <c r="V8" s="12"/>
    </row>
    <row r="9" spans="1:22" ht="15">
      <c r="A9" s="9" t="s">
        <v>17</v>
      </c>
      <c r="B9" s="1">
        <f t="shared" si="0"/>
        <v>12</v>
      </c>
      <c r="C9" s="1">
        <f t="shared" si="1"/>
        <v>12</v>
      </c>
      <c r="D9" s="1">
        <f t="shared" si="6"/>
        <v>12</v>
      </c>
      <c r="E9" s="5" t="str">
        <f t="shared" si="2"/>
        <v>L</v>
      </c>
      <c r="F9" s="14">
        <f t="shared" si="3"/>
        <v>12</v>
      </c>
      <c r="G9" s="14">
        <f t="shared" si="7"/>
        <v>12</v>
      </c>
      <c r="H9" s="14">
        <f t="shared" si="4"/>
        <v>12</v>
      </c>
      <c r="I9" s="11" t="str">
        <f t="shared" si="5"/>
        <v>L</v>
      </c>
      <c r="P9" s="11"/>
      <c r="Q9" s="12"/>
      <c r="R9" s="12"/>
      <c r="S9" s="12"/>
      <c r="T9" s="12"/>
      <c r="U9" s="12"/>
      <c r="V9" s="12"/>
    </row>
    <row r="10" spans="1:22" ht="15">
      <c r="A10" s="9" t="s">
        <v>11</v>
      </c>
      <c r="B10" s="1">
        <f t="shared" si="0"/>
        <v>6</v>
      </c>
      <c r="C10" s="1">
        <f t="shared" si="1"/>
        <v>6</v>
      </c>
      <c r="D10" s="1">
        <f t="shared" si="6"/>
        <v>6</v>
      </c>
      <c r="E10" s="5" t="str">
        <f t="shared" si="2"/>
        <v>F</v>
      </c>
      <c r="F10" s="14">
        <f t="shared" si="3"/>
        <v>6</v>
      </c>
      <c r="G10" s="14">
        <f t="shared" si="7"/>
        <v>6</v>
      </c>
      <c r="H10" s="14">
        <f t="shared" si="4"/>
        <v>6</v>
      </c>
      <c r="I10" s="11" t="str">
        <f t="shared" si="5"/>
        <v>F</v>
      </c>
      <c r="P10" s="11"/>
      <c r="Q10" s="11"/>
      <c r="R10" s="11"/>
      <c r="S10" s="11"/>
      <c r="T10" s="11"/>
      <c r="U10" s="11"/>
      <c r="V10" s="12"/>
    </row>
    <row r="11" spans="1:22" ht="15">
      <c r="A11" s="9" t="s">
        <v>7</v>
      </c>
      <c r="B11" s="1">
        <f t="shared" si="0"/>
        <v>1</v>
      </c>
      <c r="C11" s="1">
        <f t="shared" si="1"/>
        <v>1</v>
      </c>
      <c r="D11" s="1">
        <f t="shared" si="6"/>
        <v>1</v>
      </c>
      <c r="E11" s="5" t="str">
        <f t="shared" si="2"/>
        <v>A</v>
      </c>
      <c r="F11" s="14">
        <f t="shared" si="3"/>
        <v>1</v>
      </c>
      <c r="G11" s="14">
        <f t="shared" si="7"/>
        <v>1</v>
      </c>
      <c r="H11" s="14">
        <f t="shared" si="4"/>
        <v>1</v>
      </c>
      <c r="I11" s="11" t="str">
        <f t="shared" si="5"/>
        <v>A</v>
      </c>
      <c r="P11" s="12"/>
      <c r="Q11" s="12"/>
      <c r="R11" s="12"/>
      <c r="S11" s="12"/>
      <c r="T11" s="12"/>
      <c r="U11" s="12"/>
      <c r="V11" s="12"/>
    </row>
    <row r="12" spans="1:9" ht="15">
      <c r="A12" s="9" t="s">
        <v>9</v>
      </c>
      <c r="B12" s="1">
        <f t="shared" si="0"/>
        <v>2</v>
      </c>
      <c r="C12" s="1">
        <f t="shared" si="1"/>
        <v>2</v>
      </c>
      <c r="D12" s="1">
        <f t="shared" si="6"/>
        <v>2</v>
      </c>
      <c r="E12" s="5" t="str">
        <f t="shared" si="2"/>
        <v>B</v>
      </c>
      <c r="F12" s="14">
        <f t="shared" si="3"/>
        <v>2</v>
      </c>
      <c r="G12" s="14">
        <f t="shared" si="7"/>
        <v>2</v>
      </c>
      <c r="H12" s="14">
        <f t="shared" si="4"/>
        <v>2</v>
      </c>
      <c r="I12" s="11" t="str">
        <f t="shared" si="5"/>
        <v>B</v>
      </c>
    </row>
    <row r="13" spans="1:9" ht="15">
      <c r="A13" s="9" t="s">
        <v>5</v>
      </c>
      <c r="B13" s="1">
        <f t="shared" si="0"/>
        <v>5</v>
      </c>
      <c r="C13" s="1">
        <f t="shared" si="1"/>
        <v>5</v>
      </c>
      <c r="D13" s="1">
        <f t="shared" si="6"/>
        <v>5</v>
      </c>
      <c r="E13" s="5" t="str">
        <f t="shared" si="2"/>
        <v>E</v>
      </c>
      <c r="F13" s="14">
        <f t="shared" si="3"/>
        <v>5</v>
      </c>
      <c r="G13" s="14">
        <f t="shared" si="7"/>
        <v>5</v>
      </c>
      <c r="H13" s="14">
        <f t="shared" si="4"/>
        <v>5</v>
      </c>
      <c r="I13" s="11" t="str">
        <f t="shared" si="5"/>
        <v>E</v>
      </c>
    </row>
    <row r="14" spans="1:9" ht="15">
      <c r="A14" s="9" t="s">
        <v>23</v>
      </c>
      <c r="B14" s="1">
        <f t="shared" si="0"/>
        <v>19</v>
      </c>
      <c r="C14" s="1">
        <f t="shared" si="1"/>
        <v>19</v>
      </c>
      <c r="D14" s="1">
        <f t="shared" si="6"/>
        <v>19</v>
      </c>
      <c r="E14" s="5" t="str">
        <f t="shared" si="2"/>
        <v>T</v>
      </c>
      <c r="F14" s="14">
        <f t="shared" si="3"/>
        <v>19</v>
      </c>
      <c r="G14" s="14">
        <f t="shared" si="7"/>
        <v>19</v>
      </c>
      <c r="H14" s="14">
        <f t="shared" si="4"/>
        <v>19</v>
      </c>
      <c r="I14" s="11" t="str">
        <f t="shared" si="5"/>
        <v>T</v>
      </c>
    </row>
    <row r="15" spans="1:9" ht="15">
      <c r="A15" s="9" t="s">
        <v>26</v>
      </c>
      <c r="B15" s="1">
        <f t="shared" si="0"/>
        <v>23</v>
      </c>
      <c r="C15" s="1">
        <f t="shared" si="1"/>
        <v>23</v>
      </c>
      <c r="D15" s="1">
        <f t="shared" si="6"/>
        <v>23</v>
      </c>
      <c r="E15" s="5" t="str">
        <f t="shared" si="2"/>
        <v>Y</v>
      </c>
      <c r="F15" s="14">
        <f t="shared" si="3"/>
        <v>23</v>
      </c>
      <c r="G15" s="14">
        <f t="shared" si="7"/>
        <v>23</v>
      </c>
      <c r="H15" s="14">
        <f t="shared" si="4"/>
        <v>23</v>
      </c>
      <c r="I15" s="11" t="str">
        <f t="shared" si="5"/>
        <v>Y</v>
      </c>
    </row>
    <row r="16" spans="1:9" ht="15">
      <c r="A16" s="9" t="s">
        <v>4</v>
      </c>
      <c r="B16" s="1">
        <f t="shared" si="0"/>
        <v>3</v>
      </c>
      <c r="C16" s="1">
        <f t="shared" si="1"/>
        <v>3</v>
      </c>
      <c r="D16" s="1">
        <f t="shared" si="6"/>
        <v>3</v>
      </c>
      <c r="E16" s="5" t="str">
        <f t="shared" si="2"/>
        <v>C</v>
      </c>
      <c r="F16" s="14">
        <f t="shared" si="3"/>
        <v>3</v>
      </c>
      <c r="G16" s="14">
        <f t="shared" si="7"/>
        <v>3</v>
      </c>
      <c r="H16" s="14">
        <f t="shared" si="4"/>
        <v>3</v>
      </c>
      <c r="I16" s="11" t="str">
        <f t="shared" si="5"/>
        <v>C</v>
      </c>
    </row>
    <row r="17" spans="1:9" ht="15">
      <c r="A17" s="9" t="s">
        <v>6</v>
      </c>
      <c r="B17" s="1">
        <f t="shared" si="0"/>
        <v>24</v>
      </c>
      <c r="C17" s="1">
        <f t="shared" si="1"/>
        <v>24</v>
      </c>
      <c r="D17" s="1">
        <f t="shared" si="6"/>
        <v>24</v>
      </c>
      <c r="E17" s="5" t="str">
        <f t="shared" si="2"/>
        <v>Z</v>
      </c>
      <c r="F17" s="14">
        <f t="shared" si="3"/>
        <v>24</v>
      </c>
      <c r="G17" s="14">
        <f t="shared" si="7"/>
        <v>24</v>
      </c>
      <c r="H17" s="14">
        <f t="shared" si="4"/>
        <v>24</v>
      </c>
      <c r="I17" s="11" t="str">
        <f t="shared" si="5"/>
        <v>Y</v>
      </c>
    </row>
    <row r="18" spans="1:9" ht="15">
      <c r="A18" s="9" t="s">
        <v>19</v>
      </c>
      <c r="B18" s="1">
        <f t="shared" si="0"/>
        <v>14</v>
      </c>
      <c r="C18" s="1">
        <f t="shared" si="1"/>
        <v>14</v>
      </c>
      <c r="D18" s="1">
        <f t="shared" si="6"/>
        <v>14</v>
      </c>
      <c r="E18" s="5" t="str">
        <f t="shared" si="2"/>
        <v>N</v>
      </c>
      <c r="F18" s="14">
        <f t="shared" si="3"/>
        <v>14</v>
      </c>
      <c r="G18" s="14">
        <f t="shared" si="7"/>
        <v>14</v>
      </c>
      <c r="H18" s="14">
        <f t="shared" si="4"/>
        <v>14</v>
      </c>
      <c r="I18" s="11" t="str">
        <f t="shared" si="5"/>
        <v>N</v>
      </c>
    </row>
    <row r="19" spans="1:9" ht="15">
      <c r="A19" s="2" t="s">
        <v>26</v>
      </c>
      <c r="B19" s="1">
        <f t="shared" si="0"/>
        <v>23</v>
      </c>
      <c r="C19" s="1">
        <f t="shared" si="1"/>
        <v>23</v>
      </c>
      <c r="D19" s="1">
        <f t="shared" si="6"/>
        <v>23</v>
      </c>
      <c r="E19" s="5" t="str">
        <f t="shared" si="2"/>
        <v>Y</v>
      </c>
      <c r="F19" s="14">
        <f t="shared" si="3"/>
        <v>23</v>
      </c>
      <c r="G19" s="14">
        <f t="shared" si="7"/>
        <v>23</v>
      </c>
      <c r="H19" s="14">
        <f t="shared" si="4"/>
        <v>23</v>
      </c>
      <c r="I19" s="11" t="str">
        <f t="shared" si="5"/>
        <v>Y</v>
      </c>
    </row>
    <row r="21" spans="1:26" s="1" customFormat="1" ht="14.25">
      <c r="A21" s="1">
        <v>1</v>
      </c>
      <c r="B21" s="1">
        <v>2</v>
      </c>
      <c r="D21" s="1">
        <v>3</v>
      </c>
      <c r="E21" s="1">
        <v>4</v>
      </c>
      <c r="F21" s="10">
        <v>5</v>
      </c>
      <c r="G21" s="10"/>
      <c r="H21" s="10">
        <v>6</v>
      </c>
      <c r="I21" s="10">
        <v>7</v>
      </c>
      <c r="J21" s="1">
        <v>8</v>
      </c>
      <c r="K21" s="1">
        <v>9</v>
      </c>
      <c r="L21" s="1">
        <v>10</v>
      </c>
      <c r="M21" s="1">
        <v>11</v>
      </c>
      <c r="N21" s="1">
        <v>12</v>
      </c>
      <c r="O21" s="1">
        <v>13</v>
      </c>
      <c r="P21" s="1">
        <v>14</v>
      </c>
      <c r="Q21" s="1">
        <v>15</v>
      </c>
      <c r="R21" s="1">
        <v>16</v>
      </c>
      <c r="S21" s="1">
        <v>17</v>
      </c>
      <c r="T21" s="1">
        <v>18</v>
      </c>
      <c r="U21" s="1">
        <v>19</v>
      </c>
      <c r="V21" s="1">
        <v>20</v>
      </c>
      <c r="W21" s="1">
        <v>21</v>
      </c>
      <c r="X21" s="1">
        <v>22</v>
      </c>
      <c r="Y21" s="1">
        <v>23</v>
      </c>
      <c r="Z21" s="1">
        <v>24</v>
      </c>
    </row>
    <row r="22" spans="1:26" s="2" customFormat="1" ht="15">
      <c r="A22" s="2" t="s">
        <v>7</v>
      </c>
      <c r="B22" s="2" t="s">
        <v>9</v>
      </c>
      <c r="D22" s="2" t="s">
        <v>4</v>
      </c>
      <c r="E22" s="9" t="s">
        <v>10</v>
      </c>
      <c r="F22" s="9" t="s">
        <v>5</v>
      </c>
      <c r="G22" s="9"/>
      <c r="H22" s="9" t="s">
        <v>11</v>
      </c>
      <c r="I22" s="9" t="s">
        <v>12</v>
      </c>
      <c r="J22" s="9" t="s">
        <v>13</v>
      </c>
      <c r="K22" s="2" t="s">
        <v>14</v>
      </c>
      <c r="L22" s="2" t="s">
        <v>15</v>
      </c>
      <c r="M22" s="2" t="s">
        <v>16</v>
      </c>
      <c r="N22" s="2" t="s">
        <v>17</v>
      </c>
      <c r="O22" s="2" t="s">
        <v>18</v>
      </c>
      <c r="P22" s="2" t="s">
        <v>19</v>
      </c>
      <c r="Q22" s="2" t="s">
        <v>20</v>
      </c>
      <c r="R22" s="2" t="s">
        <v>21</v>
      </c>
      <c r="S22" s="2" t="s">
        <v>8</v>
      </c>
      <c r="T22" s="2" t="s">
        <v>22</v>
      </c>
      <c r="U22" s="2" t="s">
        <v>23</v>
      </c>
      <c r="V22" s="2" t="s">
        <v>24</v>
      </c>
      <c r="W22" s="2" t="s">
        <v>25</v>
      </c>
      <c r="X22" s="2" t="s">
        <v>27</v>
      </c>
      <c r="Y22" s="2" t="s">
        <v>26</v>
      </c>
      <c r="Z22" s="2" t="s">
        <v>6</v>
      </c>
    </row>
    <row r="23" spans="1:26" s="1" customFormat="1" ht="14.25">
      <c r="A23" s="1">
        <v>1</v>
      </c>
      <c r="B23" s="1">
        <v>2</v>
      </c>
      <c r="D23" s="1">
        <v>3</v>
      </c>
      <c r="E23" s="1">
        <v>4</v>
      </c>
      <c r="F23" s="10">
        <v>5</v>
      </c>
      <c r="G23" s="10"/>
      <c r="H23" s="10">
        <v>6</v>
      </c>
      <c r="I23" s="10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1">
        <v>14</v>
      </c>
      <c r="Q23" s="1">
        <v>15</v>
      </c>
      <c r="R23" s="1">
        <v>16</v>
      </c>
      <c r="S23" s="1">
        <v>17</v>
      </c>
      <c r="T23" s="1">
        <v>18</v>
      </c>
      <c r="U23" s="1">
        <v>19</v>
      </c>
      <c r="V23" s="1">
        <v>20</v>
      </c>
      <c r="W23" s="1">
        <v>21</v>
      </c>
      <c r="X23" s="1">
        <v>22</v>
      </c>
      <c r="Y23" s="1">
        <v>23</v>
      </c>
      <c r="Z23" s="1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K14" sqref="K14"/>
    </sheetView>
  </sheetViews>
  <sheetFormatPr defaultColWidth="8.796875" defaultRowHeight="14.25"/>
  <cols>
    <col min="1" max="1" width="5.19921875" style="2" customWidth="1"/>
    <col min="2" max="2" width="5.19921875" style="1" customWidth="1"/>
    <col min="3" max="3" width="5.19921875" style="1" hidden="1" customWidth="1"/>
    <col min="4" max="4" width="5.19921875" style="1" customWidth="1"/>
    <col min="5" max="5" width="5.19921875" style="5" customWidth="1"/>
    <col min="6" max="6" width="5.19921875" style="3" customWidth="1"/>
    <col min="7" max="7" width="5.19921875" style="1" hidden="1" customWidth="1"/>
    <col min="8" max="8" width="5.19921875" style="1" customWidth="1"/>
    <col min="9" max="9" width="5.19921875" style="2" customWidth="1"/>
    <col min="10" max="11" width="5.19921875" style="1" customWidth="1"/>
    <col min="12" max="35" width="5.19921875" style="0" customWidth="1"/>
  </cols>
  <sheetData>
    <row r="1" spans="1:6" ht="15">
      <c r="A1" s="11" t="s">
        <v>0</v>
      </c>
      <c r="B1" s="14">
        <v>5</v>
      </c>
      <c r="C1" s="14"/>
      <c r="D1" s="14"/>
      <c r="E1" s="5" t="s">
        <v>0</v>
      </c>
      <c r="F1" s="3">
        <f>IF(F1&gt;=23,F1-23,F1+1)</f>
        <v>0</v>
      </c>
    </row>
    <row r="2" spans="1:4" ht="15">
      <c r="A2" s="11"/>
      <c r="B2" s="14"/>
      <c r="C2" s="14"/>
      <c r="D2" s="14"/>
    </row>
    <row r="3" spans="1:9" ht="15">
      <c r="A3" s="14"/>
      <c r="B3" s="14"/>
      <c r="C3" s="14"/>
      <c r="D3" s="14"/>
      <c r="E3" s="5" t="s">
        <v>2</v>
      </c>
      <c r="I3" s="2" t="s">
        <v>1</v>
      </c>
    </row>
    <row r="4" spans="1:29" ht="15">
      <c r="A4" s="11" t="s">
        <v>25</v>
      </c>
      <c r="B4" s="14">
        <f>HLOOKUP(A4,$A$23:$Z$24,2)</f>
        <v>21</v>
      </c>
      <c r="C4" s="14">
        <f aca="true" t="shared" si="0" ref="C4:C19">B4+B$1</f>
        <v>26</v>
      </c>
      <c r="D4" s="14">
        <f>IF(C4&gt;24,C4-24,C4)</f>
        <v>2</v>
      </c>
      <c r="E4" s="5" t="s">
        <v>9</v>
      </c>
      <c r="F4" s="1">
        <f>HLOOKUP(E4,$A$23:$Z$24,2)</f>
        <v>2</v>
      </c>
      <c r="G4" s="1">
        <f>F4-F$1</f>
        <v>2</v>
      </c>
      <c r="H4" s="1">
        <f aca="true" t="shared" si="1" ref="H4:H19">IF(G4&lt;=0,G4+24,G4)</f>
        <v>2</v>
      </c>
      <c r="I4" s="2" t="str">
        <f aca="true" t="shared" si="2" ref="I4:I19">HLOOKUP(H4,$A$22:$Y$23,2)</f>
        <v>B</v>
      </c>
      <c r="P4" s="11"/>
      <c r="Q4" s="11"/>
      <c r="R4" s="12"/>
      <c r="S4" s="12"/>
      <c r="T4" s="12"/>
      <c r="U4" s="12"/>
      <c r="V4" s="12"/>
      <c r="W4" s="5"/>
      <c r="AA4" s="5"/>
      <c r="AC4" s="5"/>
    </row>
    <row r="5" spans="1:22" ht="15">
      <c r="A5" s="11" t="s">
        <v>18</v>
      </c>
      <c r="B5" s="14">
        <f aca="true" t="shared" si="3" ref="B5:B12">HLOOKUP(A5,$A$23:$Z$24,2)</f>
        <v>13</v>
      </c>
      <c r="C5" s="14">
        <f t="shared" si="0"/>
        <v>18</v>
      </c>
      <c r="D5" s="14">
        <f aca="true" t="shared" si="4" ref="D5:D19">IF(C5&gt;24,C5-24,C5)</f>
        <v>18</v>
      </c>
      <c r="E5" s="5" t="s">
        <v>22</v>
      </c>
      <c r="F5" s="1">
        <f aca="true" t="shared" si="5" ref="F5:F12">HLOOKUP(E5,$A$23:$Z$24,2)</f>
        <v>18</v>
      </c>
      <c r="G5" s="1">
        <f aca="true" t="shared" si="6" ref="G5:G19">F5-F$1</f>
        <v>18</v>
      </c>
      <c r="H5" s="1">
        <f t="shared" si="1"/>
        <v>18</v>
      </c>
      <c r="I5" s="2" t="str">
        <f t="shared" si="2"/>
        <v>S</v>
      </c>
      <c r="P5" s="11"/>
      <c r="Q5" s="11"/>
      <c r="R5" s="11"/>
      <c r="S5" s="11"/>
      <c r="T5" s="11"/>
      <c r="U5" s="12"/>
      <c r="V5" s="12"/>
    </row>
    <row r="6" spans="1:22" ht="15">
      <c r="A6" s="11" t="s">
        <v>7</v>
      </c>
      <c r="B6" s="14">
        <f t="shared" si="3"/>
        <v>1</v>
      </c>
      <c r="C6" s="14">
        <f t="shared" si="0"/>
        <v>6</v>
      </c>
      <c r="D6" s="14">
        <f t="shared" si="4"/>
        <v>6</v>
      </c>
      <c r="E6" s="5" t="s">
        <v>11</v>
      </c>
      <c r="F6" s="1">
        <f t="shared" si="5"/>
        <v>6</v>
      </c>
      <c r="G6" s="1">
        <f t="shared" si="6"/>
        <v>6</v>
      </c>
      <c r="H6" s="1">
        <f t="shared" si="1"/>
        <v>6</v>
      </c>
      <c r="I6" s="2" t="str">
        <f t="shared" si="2"/>
        <v>F</v>
      </c>
      <c r="P6" s="12"/>
      <c r="Q6" s="12"/>
      <c r="R6" s="12"/>
      <c r="S6" s="12"/>
      <c r="T6" s="12"/>
      <c r="U6" s="12"/>
      <c r="V6" s="12"/>
    </row>
    <row r="7" spans="1:22" ht="15">
      <c r="A7" s="11" t="s">
        <v>8</v>
      </c>
      <c r="B7" s="14">
        <f t="shared" si="3"/>
        <v>17</v>
      </c>
      <c r="C7" s="14">
        <f t="shared" si="0"/>
        <v>22</v>
      </c>
      <c r="D7" s="14">
        <f t="shared" si="4"/>
        <v>22</v>
      </c>
      <c r="E7" s="5" t="s">
        <v>27</v>
      </c>
      <c r="F7" s="1">
        <f t="shared" si="5"/>
        <v>22</v>
      </c>
      <c r="G7" s="1">
        <f t="shared" si="6"/>
        <v>22</v>
      </c>
      <c r="H7" s="1">
        <f t="shared" si="1"/>
        <v>22</v>
      </c>
      <c r="I7" s="2" t="str">
        <f t="shared" si="2"/>
        <v>X</v>
      </c>
      <c r="P7" s="11"/>
      <c r="Q7" s="11"/>
      <c r="R7" s="11"/>
      <c r="S7" s="12"/>
      <c r="T7" s="12"/>
      <c r="U7" s="12"/>
      <c r="V7" s="12"/>
    </row>
    <row r="8" spans="1:22" ht="15">
      <c r="A8" s="11" t="s">
        <v>4</v>
      </c>
      <c r="B8" s="14">
        <f t="shared" si="3"/>
        <v>3</v>
      </c>
      <c r="C8" s="14">
        <f t="shared" si="0"/>
        <v>8</v>
      </c>
      <c r="D8" s="14">
        <f t="shared" si="4"/>
        <v>8</v>
      </c>
      <c r="E8" s="5" t="s">
        <v>13</v>
      </c>
      <c r="F8" s="1">
        <f t="shared" si="5"/>
        <v>8</v>
      </c>
      <c r="G8" s="1">
        <f t="shared" si="6"/>
        <v>8</v>
      </c>
      <c r="H8" s="1">
        <f t="shared" si="1"/>
        <v>8</v>
      </c>
      <c r="I8" s="2" t="str">
        <f t="shared" si="2"/>
        <v>H</v>
      </c>
      <c r="P8" s="12"/>
      <c r="Q8" s="12"/>
      <c r="R8" s="12"/>
      <c r="S8" s="12"/>
      <c r="T8" s="12"/>
      <c r="U8" s="12"/>
      <c r="V8" s="12"/>
    </row>
    <row r="9" spans="1:22" ht="15">
      <c r="A9" s="11" t="s">
        <v>24</v>
      </c>
      <c r="B9" s="14">
        <f t="shared" si="3"/>
        <v>20</v>
      </c>
      <c r="C9" s="14">
        <f t="shared" si="0"/>
        <v>25</v>
      </c>
      <c r="D9" s="14">
        <f t="shared" si="4"/>
        <v>1</v>
      </c>
      <c r="E9" s="5" t="s">
        <v>7</v>
      </c>
      <c r="F9" s="1">
        <f t="shared" si="5"/>
        <v>1</v>
      </c>
      <c r="G9" s="1">
        <f t="shared" si="6"/>
        <v>1</v>
      </c>
      <c r="H9" s="1">
        <f t="shared" si="1"/>
        <v>1</v>
      </c>
      <c r="I9" s="2" t="str">
        <f t="shared" si="2"/>
        <v>A</v>
      </c>
      <c r="P9" s="11"/>
      <c r="Q9" s="12"/>
      <c r="R9" s="12"/>
      <c r="S9" s="12"/>
      <c r="T9" s="12"/>
      <c r="U9" s="12"/>
      <c r="V9" s="12"/>
    </row>
    <row r="10" spans="1:22" ht="15">
      <c r="A10" s="11" t="s">
        <v>15</v>
      </c>
      <c r="B10" s="14">
        <f t="shared" si="3"/>
        <v>10</v>
      </c>
      <c r="C10" s="14">
        <f t="shared" si="0"/>
        <v>15</v>
      </c>
      <c r="D10" s="14">
        <f t="shared" si="4"/>
        <v>15</v>
      </c>
      <c r="E10" s="5" t="s">
        <v>20</v>
      </c>
      <c r="F10" s="1">
        <f t="shared" si="5"/>
        <v>15</v>
      </c>
      <c r="G10" s="1">
        <f t="shared" si="6"/>
        <v>15</v>
      </c>
      <c r="H10" s="1">
        <f t="shared" si="1"/>
        <v>15</v>
      </c>
      <c r="I10" s="2" t="str">
        <f t="shared" si="2"/>
        <v>O</v>
      </c>
      <c r="P10" s="11"/>
      <c r="Q10" s="11"/>
      <c r="R10" s="11"/>
      <c r="S10" s="11"/>
      <c r="T10" s="11"/>
      <c r="U10" s="11"/>
      <c r="V10" s="12"/>
    </row>
    <row r="11" spans="1:22" ht="15">
      <c r="A11" s="11" t="s">
        <v>7</v>
      </c>
      <c r="B11" s="14">
        <f t="shared" si="3"/>
        <v>1</v>
      </c>
      <c r="C11" s="14">
        <f t="shared" si="0"/>
        <v>6</v>
      </c>
      <c r="D11" s="14">
        <f t="shared" si="4"/>
        <v>6</v>
      </c>
      <c r="E11" s="5" t="s">
        <v>11</v>
      </c>
      <c r="F11" s="1">
        <f t="shared" si="5"/>
        <v>6</v>
      </c>
      <c r="G11" s="1">
        <f t="shared" si="6"/>
        <v>6</v>
      </c>
      <c r="H11" s="1">
        <f t="shared" si="1"/>
        <v>6</v>
      </c>
      <c r="I11" s="2" t="str">
        <f t="shared" si="2"/>
        <v>F</v>
      </c>
      <c r="P11" s="12"/>
      <c r="Q11" s="12"/>
      <c r="R11" s="12"/>
      <c r="S11" s="12"/>
      <c r="T11" s="12"/>
      <c r="U11" s="12"/>
      <c r="V11" s="12"/>
    </row>
    <row r="12" spans="1:9" ht="15">
      <c r="A12" s="11" t="s">
        <v>16</v>
      </c>
      <c r="B12" s="14">
        <f t="shared" si="3"/>
        <v>11</v>
      </c>
      <c r="C12" s="14">
        <f t="shared" si="0"/>
        <v>16</v>
      </c>
      <c r="D12" s="14">
        <f t="shared" si="4"/>
        <v>16</v>
      </c>
      <c r="E12" s="5" t="s">
        <v>21</v>
      </c>
      <c r="F12" s="1">
        <f t="shared" si="5"/>
        <v>16</v>
      </c>
      <c r="G12" s="1">
        <f t="shared" si="6"/>
        <v>16</v>
      </c>
      <c r="H12" s="1">
        <f t="shared" si="1"/>
        <v>16</v>
      </c>
      <c r="I12" s="2" t="str">
        <f t="shared" si="2"/>
        <v>P</v>
      </c>
    </row>
    <row r="13" spans="1:9" ht="15">
      <c r="A13" s="11" t="s">
        <v>25</v>
      </c>
      <c r="B13" s="14">
        <f>HLOOKUP(A13,$A$23:$Z$24,2)</f>
        <v>21</v>
      </c>
      <c r="C13" s="14">
        <f t="shared" si="0"/>
        <v>26</v>
      </c>
      <c r="D13" s="14">
        <f t="shared" si="4"/>
        <v>2</v>
      </c>
      <c r="E13" s="5" t="s">
        <v>9</v>
      </c>
      <c r="F13" s="1">
        <f>HLOOKUP(E13,$A$23:$Z$24,2)</f>
        <v>2</v>
      </c>
      <c r="G13" s="1">
        <f t="shared" si="6"/>
        <v>2</v>
      </c>
      <c r="H13" s="1">
        <f t="shared" si="1"/>
        <v>2</v>
      </c>
      <c r="I13" s="2" t="str">
        <f t="shared" si="2"/>
        <v>B</v>
      </c>
    </row>
    <row r="14" spans="1:9" ht="15">
      <c r="A14" s="11" t="s">
        <v>12</v>
      </c>
      <c r="B14" s="14">
        <f aca="true" t="shared" si="7" ref="B14:B19">HLOOKUP(A14,$A$23:$Z$24,2)</f>
        <v>7</v>
      </c>
      <c r="C14" s="14">
        <f t="shared" si="0"/>
        <v>12</v>
      </c>
      <c r="D14" s="14">
        <f t="shared" si="4"/>
        <v>12</v>
      </c>
      <c r="E14" s="5" t="s">
        <v>17</v>
      </c>
      <c r="F14" s="1">
        <f aca="true" t="shared" si="8" ref="F14:F19">HLOOKUP(E14,$A$23:$Z$24,2)</f>
        <v>12</v>
      </c>
      <c r="G14" s="1">
        <f t="shared" si="6"/>
        <v>12</v>
      </c>
      <c r="H14" s="1">
        <f t="shared" si="1"/>
        <v>12</v>
      </c>
      <c r="I14" s="2" t="str">
        <f t="shared" si="2"/>
        <v>L</v>
      </c>
    </row>
    <row r="15" spans="1:9" ht="15">
      <c r="A15" s="11" t="s">
        <v>7</v>
      </c>
      <c r="B15" s="14">
        <f t="shared" si="7"/>
        <v>1</v>
      </c>
      <c r="C15" s="14">
        <f t="shared" si="0"/>
        <v>6</v>
      </c>
      <c r="D15" s="14">
        <f t="shared" si="4"/>
        <v>6</v>
      </c>
      <c r="E15" s="5" t="s">
        <v>11</v>
      </c>
      <c r="F15" s="1">
        <f t="shared" si="8"/>
        <v>6</v>
      </c>
      <c r="G15" s="1">
        <f t="shared" si="6"/>
        <v>6</v>
      </c>
      <c r="H15" s="1">
        <f t="shared" si="1"/>
        <v>6</v>
      </c>
      <c r="I15" s="2" t="str">
        <f t="shared" si="2"/>
        <v>F</v>
      </c>
    </row>
    <row r="16" spans="1:9" ht="15">
      <c r="A16" s="11" t="s">
        <v>8</v>
      </c>
      <c r="B16" s="14">
        <f t="shared" si="7"/>
        <v>17</v>
      </c>
      <c r="C16" s="14">
        <f t="shared" si="0"/>
        <v>22</v>
      </c>
      <c r="D16" s="14">
        <f t="shared" si="4"/>
        <v>22</v>
      </c>
      <c r="E16" s="5" t="s">
        <v>27</v>
      </c>
      <c r="F16" s="1">
        <f t="shared" si="8"/>
        <v>22</v>
      </c>
      <c r="G16" s="1">
        <f t="shared" si="6"/>
        <v>22</v>
      </c>
      <c r="H16" s="1">
        <f t="shared" si="1"/>
        <v>22</v>
      </c>
      <c r="I16" s="2" t="str">
        <f t="shared" si="2"/>
        <v>X</v>
      </c>
    </row>
    <row r="17" spans="1:9" ht="15">
      <c r="A17" s="11" t="s">
        <v>19</v>
      </c>
      <c r="B17" s="14">
        <f t="shared" si="7"/>
        <v>14</v>
      </c>
      <c r="C17" s="14">
        <f t="shared" si="0"/>
        <v>19</v>
      </c>
      <c r="D17" s="14">
        <f t="shared" si="4"/>
        <v>19</v>
      </c>
      <c r="E17" s="5" t="s">
        <v>23</v>
      </c>
      <c r="F17" s="1">
        <f t="shared" si="8"/>
        <v>19</v>
      </c>
      <c r="G17" s="1">
        <f t="shared" si="6"/>
        <v>19</v>
      </c>
      <c r="H17" s="1">
        <f t="shared" si="1"/>
        <v>19</v>
      </c>
      <c r="I17" s="2" t="str">
        <f t="shared" si="2"/>
        <v>T</v>
      </c>
    </row>
    <row r="18" spans="1:9" ht="15">
      <c r="A18" s="11" t="s">
        <v>4</v>
      </c>
      <c r="B18" s="14">
        <f t="shared" si="7"/>
        <v>3</v>
      </c>
      <c r="C18" s="14">
        <f t="shared" si="0"/>
        <v>8</v>
      </c>
      <c r="D18" s="14">
        <f t="shared" si="4"/>
        <v>8</v>
      </c>
      <c r="E18" s="5" t="s">
        <v>13</v>
      </c>
      <c r="F18" s="1">
        <f t="shared" si="8"/>
        <v>8</v>
      </c>
      <c r="G18" s="1">
        <f t="shared" si="6"/>
        <v>8</v>
      </c>
      <c r="H18" s="1">
        <f t="shared" si="1"/>
        <v>8</v>
      </c>
      <c r="I18" s="2" t="str">
        <f t="shared" si="2"/>
        <v>H</v>
      </c>
    </row>
    <row r="19" spans="1:9" ht="15">
      <c r="A19" s="11" t="s">
        <v>24</v>
      </c>
      <c r="B19" s="14">
        <f t="shared" si="7"/>
        <v>20</v>
      </c>
      <c r="C19" s="14">
        <f t="shared" si="0"/>
        <v>25</v>
      </c>
      <c r="D19" s="14">
        <f t="shared" si="4"/>
        <v>1</v>
      </c>
      <c r="E19" s="5" t="s">
        <v>7</v>
      </c>
      <c r="F19" s="1">
        <f t="shared" si="8"/>
        <v>1</v>
      </c>
      <c r="G19" s="1">
        <f t="shared" si="6"/>
        <v>1</v>
      </c>
      <c r="H19" s="1">
        <f t="shared" si="1"/>
        <v>1</v>
      </c>
      <c r="I19" s="2" t="str">
        <f t="shared" si="2"/>
        <v>A</v>
      </c>
    </row>
    <row r="22" spans="1:26" s="1" customFormat="1" ht="14.25">
      <c r="A22" s="1">
        <v>1</v>
      </c>
      <c r="B22" s="1">
        <v>2</v>
      </c>
      <c r="D22" s="1">
        <v>3</v>
      </c>
      <c r="E22" s="1">
        <v>4</v>
      </c>
      <c r="F22" s="1">
        <v>5</v>
      </c>
      <c r="H22" s="1">
        <v>6</v>
      </c>
      <c r="I22" s="1">
        <v>7</v>
      </c>
      <c r="J22" s="1">
        <v>8</v>
      </c>
      <c r="K22" s="1">
        <v>9</v>
      </c>
      <c r="L22" s="1">
        <v>10</v>
      </c>
      <c r="M22" s="1">
        <v>11</v>
      </c>
      <c r="N22" s="1">
        <v>12</v>
      </c>
      <c r="O22" s="1">
        <v>13</v>
      </c>
      <c r="P22" s="1">
        <v>14</v>
      </c>
      <c r="Q22" s="1">
        <v>15</v>
      </c>
      <c r="R22" s="1">
        <v>16</v>
      </c>
      <c r="S22" s="1">
        <v>17</v>
      </c>
      <c r="T22" s="1">
        <v>18</v>
      </c>
      <c r="U22" s="1">
        <v>19</v>
      </c>
      <c r="V22" s="1">
        <v>20</v>
      </c>
      <c r="W22" s="1">
        <v>21</v>
      </c>
      <c r="X22" s="1">
        <v>22</v>
      </c>
      <c r="Y22" s="1">
        <v>23</v>
      </c>
      <c r="Z22" s="1">
        <v>24</v>
      </c>
    </row>
    <row r="23" spans="1:26" s="2" customFormat="1" ht="15">
      <c r="A23" s="2" t="s">
        <v>7</v>
      </c>
      <c r="B23" s="2" t="s">
        <v>9</v>
      </c>
      <c r="D23" s="2" t="s">
        <v>4</v>
      </c>
      <c r="E23" s="9" t="s">
        <v>10</v>
      </c>
      <c r="F23" s="9" t="s">
        <v>5</v>
      </c>
      <c r="H23" s="9" t="s">
        <v>11</v>
      </c>
      <c r="I23" s="9" t="s">
        <v>12</v>
      </c>
      <c r="J23" s="9" t="s">
        <v>13</v>
      </c>
      <c r="K23" s="2" t="s">
        <v>14</v>
      </c>
      <c r="L23" s="2" t="s">
        <v>15</v>
      </c>
      <c r="M23" s="2" t="s">
        <v>16</v>
      </c>
      <c r="N23" s="2" t="s">
        <v>17</v>
      </c>
      <c r="O23" s="2" t="s">
        <v>18</v>
      </c>
      <c r="P23" s="2" t="s">
        <v>19</v>
      </c>
      <c r="Q23" s="2" t="s">
        <v>20</v>
      </c>
      <c r="R23" s="2" t="s">
        <v>21</v>
      </c>
      <c r="S23" s="2" t="s">
        <v>8</v>
      </c>
      <c r="T23" s="2" t="s">
        <v>22</v>
      </c>
      <c r="U23" s="2" t="s">
        <v>23</v>
      </c>
      <c r="V23" s="2" t="s">
        <v>24</v>
      </c>
      <c r="W23" s="2" t="s">
        <v>25</v>
      </c>
      <c r="X23" s="2" t="s">
        <v>27</v>
      </c>
      <c r="Y23" s="2" t="s">
        <v>26</v>
      </c>
      <c r="Z23" s="2" t="s">
        <v>6</v>
      </c>
    </row>
    <row r="24" spans="1:26" s="1" customFormat="1" ht="14.25">
      <c r="A24" s="1">
        <v>1</v>
      </c>
      <c r="B24" s="1">
        <v>2</v>
      </c>
      <c r="D24" s="1">
        <v>3</v>
      </c>
      <c r="E24" s="1">
        <v>4</v>
      </c>
      <c r="F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  <c r="X24" s="1">
        <v>22</v>
      </c>
      <c r="Y24" s="1">
        <v>23</v>
      </c>
      <c r="Z24" s="1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C1">
      <selection activeCell="M24" sqref="M24:AL26"/>
    </sheetView>
  </sheetViews>
  <sheetFormatPr defaultColWidth="8.796875" defaultRowHeight="14.25"/>
  <cols>
    <col min="1" max="1" width="4.59765625" style="12" hidden="1" customWidth="1"/>
    <col min="2" max="2" width="2.8984375" style="12" hidden="1" customWidth="1"/>
    <col min="3" max="3" width="5.5" style="0" customWidth="1"/>
    <col min="4" max="5" width="4.59765625" style="0" customWidth="1"/>
    <col min="6" max="6" width="7.3984375" style="0" customWidth="1"/>
    <col min="7" max="7" width="7" style="0" customWidth="1"/>
    <col min="8" max="8" width="6.69921875" style="0" hidden="1" customWidth="1"/>
    <col min="9" max="9" width="6.8984375" style="0" hidden="1" customWidth="1"/>
    <col min="10" max="11" width="4.59765625" style="0" hidden="1" customWidth="1"/>
    <col min="12" max="12" width="6.3984375" style="0" hidden="1" customWidth="1"/>
    <col min="13" max="14" width="4.09765625" style="0" customWidth="1"/>
    <col min="15" max="15" width="4.09765625" style="0" hidden="1" customWidth="1"/>
    <col min="16" max="18" width="4.09765625" style="0" customWidth="1"/>
    <col min="19" max="19" width="4.09765625" style="0" hidden="1" customWidth="1"/>
    <col min="20" max="38" width="4.09765625" style="0" customWidth="1"/>
  </cols>
  <sheetData>
    <row r="1" spans="1:14" ht="15">
      <c r="A1" s="15"/>
      <c r="C1" s="2" t="s">
        <v>3</v>
      </c>
      <c r="D1" s="3" t="str">
        <f>HLOOKUP(K1,$A$20:$X$21,2)</f>
        <v>J</v>
      </c>
      <c r="E1" s="1"/>
      <c r="F1" s="1"/>
      <c r="G1" s="5" t="s">
        <v>3</v>
      </c>
      <c r="H1" s="3" t="str">
        <f>HLOOKUP(K$1,$A$20:$X$21,2)</f>
        <v>J</v>
      </c>
      <c r="I1" s="1"/>
      <c r="J1" s="1"/>
      <c r="K1" s="10">
        <f>IF(K1&gt;23,K1-23,K1+1)</f>
        <v>11</v>
      </c>
      <c r="L1" s="2"/>
      <c r="M1" s="1"/>
      <c r="N1" s="1"/>
    </row>
    <row r="2" spans="1:14" ht="15">
      <c r="A2" s="15"/>
      <c r="C2" s="2"/>
      <c r="D2" s="1"/>
      <c r="E2" s="1"/>
      <c r="F2" s="1"/>
      <c r="G2" s="5"/>
      <c r="H2" s="3"/>
      <c r="I2" s="1"/>
      <c r="J2" s="1"/>
      <c r="K2" s="1"/>
      <c r="L2" s="2"/>
      <c r="M2" s="1"/>
      <c r="N2" s="1"/>
    </row>
    <row r="3" spans="3:14" ht="15">
      <c r="C3" s="2" t="s">
        <v>1</v>
      </c>
      <c r="D3" s="1"/>
      <c r="E3" s="1"/>
      <c r="F3" s="1"/>
      <c r="G3" s="5" t="s">
        <v>2</v>
      </c>
      <c r="H3" s="3"/>
      <c r="I3" s="1"/>
      <c r="J3" s="1"/>
      <c r="K3" s="1"/>
      <c r="L3" s="2" t="s">
        <v>1</v>
      </c>
      <c r="M3" s="1"/>
      <c r="N3" s="1"/>
    </row>
    <row r="4" spans="1:19" ht="15">
      <c r="A4" s="11" t="str">
        <f>D1</f>
        <v>J</v>
      </c>
      <c r="B4" s="14">
        <f aca="true" t="shared" si="0" ref="B4:B19">HLOOKUP(A4,$A$21:$X$22,2)</f>
        <v>10</v>
      </c>
      <c r="C4" s="2" t="s">
        <v>21</v>
      </c>
      <c r="D4" s="1">
        <f aca="true" t="shared" si="1" ref="D4:D19">HLOOKUP(C4,$A$21:$X$22,2)</f>
        <v>16</v>
      </c>
      <c r="E4" s="1">
        <f aca="true" t="shared" si="2" ref="E4:E13">D4+B4-1</f>
        <v>25</v>
      </c>
      <c r="F4" s="1">
        <f>IF(E4&gt;24,E4-24,E4)</f>
        <v>1</v>
      </c>
      <c r="G4" s="5" t="str">
        <f aca="true" t="shared" si="3" ref="G4:G19">HLOOKUP(F4,$A$20:$X$21,2)</f>
        <v>A</v>
      </c>
      <c r="H4" s="1">
        <f aca="true" t="shared" si="4" ref="H4:H15">HLOOKUP(G4,$A$21:$X$22,2)</f>
        <v>1</v>
      </c>
      <c r="I4" s="1">
        <f>H4-HLOOKUP(H1,$A$21:$X$22,2)+1</f>
        <v>-8</v>
      </c>
      <c r="J4" s="1">
        <f aca="true" t="shared" si="5" ref="J4:K15">IF(I4&lt;=0,I4+24,I4)</f>
        <v>16</v>
      </c>
      <c r="K4" s="1">
        <f t="shared" si="5"/>
        <v>16</v>
      </c>
      <c r="L4" s="2" t="str">
        <f aca="true" t="shared" si="6" ref="L4:L15">HLOOKUP(K4,$A$20:$X$21,2)</f>
        <v>P</v>
      </c>
      <c r="M4" s="1"/>
      <c r="N4" s="1"/>
      <c r="P4" s="5"/>
      <c r="Q4" s="5"/>
      <c r="R4" s="5"/>
      <c r="S4" s="5"/>
    </row>
    <row r="5" spans="1:14" ht="15">
      <c r="A5" s="11" t="str">
        <f>C4</f>
        <v>P</v>
      </c>
      <c r="B5" s="14">
        <f t="shared" si="0"/>
        <v>16</v>
      </c>
      <c r="C5" s="2" t="s">
        <v>20</v>
      </c>
      <c r="D5" s="1">
        <f t="shared" si="1"/>
        <v>15</v>
      </c>
      <c r="E5" s="1">
        <f t="shared" si="2"/>
        <v>30</v>
      </c>
      <c r="F5" s="1">
        <f aca="true" t="shared" si="7" ref="F5:F19">IF(E5&gt;24,E5-24,E5)</f>
        <v>6</v>
      </c>
      <c r="G5" s="5" t="str">
        <f t="shared" si="3"/>
        <v>F</v>
      </c>
      <c r="H5" s="1">
        <f t="shared" si="4"/>
        <v>6</v>
      </c>
      <c r="I5" s="1">
        <f aca="true" t="shared" si="8" ref="I5:I15">H5-HLOOKUP(L4,$A$21:$X$22,2)+1</f>
        <v>-9</v>
      </c>
      <c r="J5" s="1">
        <f t="shared" si="5"/>
        <v>15</v>
      </c>
      <c r="K5" s="1">
        <f t="shared" si="5"/>
        <v>15</v>
      </c>
      <c r="L5" s="2" t="str">
        <f t="shared" si="6"/>
        <v>O</v>
      </c>
      <c r="M5" s="1"/>
      <c r="N5" s="1"/>
    </row>
    <row r="6" spans="1:17" ht="15">
      <c r="A6" s="11" t="str">
        <f aca="true" t="shared" si="9" ref="A6:A15">C5</f>
        <v>O</v>
      </c>
      <c r="B6" s="14">
        <f t="shared" si="0"/>
        <v>15</v>
      </c>
      <c r="C6" s="2" t="s">
        <v>17</v>
      </c>
      <c r="D6" s="1">
        <f t="shared" si="1"/>
        <v>12</v>
      </c>
      <c r="E6" s="1">
        <f t="shared" si="2"/>
        <v>26</v>
      </c>
      <c r="F6" s="1">
        <f t="shared" si="7"/>
        <v>2</v>
      </c>
      <c r="G6" s="5" t="str">
        <f t="shared" si="3"/>
        <v>B</v>
      </c>
      <c r="H6" s="1">
        <f t="shared" si="4"/>
        <v>2</v>
      </c>
      <c r="I6" s="1">
        <f t="shared" si="8"/>
        <v>-12</v>
      </c>
      <c r="J6" s="1">
        <f t="shared" si="5"/>
        <v>12</v>
      </c>
      <c r="K6" s="1">
        <f t="shared" si="5"/>
        <v>12</v>
      </c>
      <c r="L6" s="2" t="str">
        <f t="shared" si="6"/>
        <v>L</v>
      </c>
      <c r="M6" s="1"/>
      <c r="N6" s="1"/>
      <c r="P6" s="5"/>
      <c r="Q6" s="5"/>
    </row>
    <row r="7" spans="1:14" ht="15">
      <c r="A7" s="11" t="str">
        <f t="shared" si="9"/>
        <v>L</v>
      </c>
      <c r="B7" s="14">
        <f t="shared" si="0"/>
        <v>12</v>
      </c>
      <c r="C7" s="2" t="s">
        <v>14</v>
      </c>
      <c r="D7" s="1">
        <f t="shared" si="1"/>
        <v>9</v>
      </c>
      <c r="E7" s="1">
        <f t="shared" si="2"/>
        <v>20</v>
      </c>
      <c r="F7" s="1">
        <f t="shared" si="7"/>
        <v>20</v>
      </c>
      <c r="G7" s="5" t="str">
        <f t="shared" si="3"/>
        <v>U</v>
      </c>
      <c r="H7" s="1">
        <f t="shared" si="4"/>
        <v>20</v>
      </c>
      <c r="I7" s="1">
        <f t="shared" si="8"/>
        <v>9</v>
      </c>
      <c r="J7" s="1">
        <f t="shared" si="5"/>
        <v>9</v>
      </c>
      <c r="K7" s="1">
        <f t="shared" si="5"/>
        <v>9</v>
      </c>
      <c r="L7" s="2" t="str">
        <f t="shared" si="6"/>
        <v>I</v>
      </c>
      <c r="M7" s="1"/>
      <c r="N7" s="1"/>
    </row>
    <row r="8" spans="1:21" ht="15">
      <c r="A8" s="11" t="str">
        <f t="shared" si="9"/>
        <v>I</v>
      </c>
      <c r="B8" s="14">
        <f t="shared" si="0"/>
        <v>9</v>
      </c>
      <c r="C8" s="2" t="s">
        <v>7</v>
      </c>
      <c r="D8" s="1">
        <f t="shared" si="1"/>
        <v>1</v>
      </c>
      <c r="E8" s="1">
        <f t="shared" si="2"/>
        <v>9</v>
      </c>
      <c r="F8" s="1">
        <f t="shared" si="7"/>
        <v>9</v>
      </c>
      <c r="G8" s="5" t="str">
        <f t="shared" si="3"/>
        <v>I</v>
      </c>
      <c r="H8" s="1">
        <f t="shared" si="4"/>
        <v>9</v>
      </c>
      <c r="I8" s="1">
        <f t="shared" si="8"/>
        <v>1</v>
      </c>
      <c r="J8" s="1">
        <f t="shared" si="5"/>
        <v>1</v>
      </c>
      <c r="K8" s="1">
        <f t="shared" si="5"/>
        <v>1</v>
      </c>
      <c r="L8" s="2" t="str">
        <f t="shared" si="6"/>
        <v>A</v>
      </c>
      <c r="M8" s="1"/>
      <c r="N8" s="1"/>
      <c r="P8" s="5"/>
      <c r="Q8" s="5"/>
      <c r="R8" s="5"/>
      <c r="S8" s="5"/>
      <c r="T8" s="5"/>
      <c r="U8" s="5"/>
    </row>
    <row r="9" spans="1:14" ht="15">
      <c r="A9" s="11" t="str">
        <f t="shared" si="9"/>
        <v>A</v>
      </c>
      <c r="B9" s="14">
        <f t="shared" si="0"/>
        <v>1</v>
      </c>
      <c r="C9" s="2" t="s">
        <v>17</v>
      </c>
      <c r="D9" s="1">
        <f t="shared" si="1"/>
        <v>12</v>
      </c>
      <c r="E9" s="1">
        <f t="shared" si="2"/>
        <v>12</v>
      </c>
      <c r="F9" s="1">
        <f t="shared" si="7"/>
        <v>12</v>
      </c>
      <c r="G9" s="5" t="str">
        <f t="shared" si="3"/>
        <v>L</v>
      </c>
      <c r="H9" s="1">
        <f t="shared" si="4"/>
        <v>12</v>
      </c>
      <c r="I9" s="1">
        <f t="shared" si="8"/>
        <v>12</v>
      </c>
      <c r="J9" s="1">
        <f t="shared" si="5"/>
        <v>12</v>
      </c>
      <c r="K9" s="1">
        <f t="shared" si="5"/>
        <v>12</v>
      </c>
      <c r="L9" s="2" t="str">
        <f t="shared" si="6"/>
        <v>L</v>
      </c>
      <c r="M9" s="1"/>
      <c r="N9" s="1"/>
    </row>
    <row r="10" spans="1:14" ht="15">
      <c r="A10" s="11" t="str">
        <f t="shared" si="9"/>
        <v>L</v>
      </c>
      <c r="B10" s="14">
        <f t="shared" si="0"/>
        <v>12</v>
      </c>
      <c r="C10" s="2" t="s">
        <v>11</v>
      </c>
      <c r="D10" s="1">
        <f t="shared" si="1"/>
        <v>6</v>
      </c>
      <c r="E10" s="1">
        <f t="shared" si="2"/>
        <v>17</v>
      </c>
      <c r="F10" s="1">
        <f t="shared" si="7"/>
        <v>17</v>
      </c>
      <c r="G10" s="5" t="str">
        <f t="shared" si="3"/>
        <v>R</v>
      </c>
      <c r="H10" s="1">
        <f t="shared" si="4"/>
        <v>17</v>
      </c>
      <c r="I10" s="1">
        <f t="shared" si="8"/>
        <v>6</v>
      </c>
      <c r="J10" s="1">
        <f t="shared" si="5"/>
        <v>6</v>
      </c>
      <c r="K10" s="1">
        <f t="shared" si="5"/>
        <v>6</v>
      </c>
      <c r="L10" s="2" t="str">
        <f t="shared" si="6"/>
        <v>F</v>
      </c>
      <c r="M10" s="1"/>
      <c r="N10" s="1"/>
    </row>
    <row r="11" spans="1:14" ht="15">
      <c r="A11" s="11" t="str">
        <f t="shared" si="9"/>
        <v>F</v>
      </c>
      <c r="B11" s="14">
        <f t="shared" si="0"/>
        <v>6</v>
      </c>
      <c r="C11" s="2" t="s">
        <v>7</v>
      </c>
      <c r="D11" s="1">
        <f t="shared" si="1"/>
        <v>1</v>
      </c>
      <c r="E11" s="1">
        <f t="shared" si="2"/>
        <v>6</v>
      </c>
      <c r="F11" s="1">
        <f t="shared" si="7"/>
        <v>6</v>
      </c>
      <c r="G11" s="5" t="str">
        <f t="shared" si="3"/>
        <v>F</v>
      </c>
      <c r="H11" s="1">
        <f t="shared" si="4"/>
        <v>6</v>
      </c>
      <c r="I11" s="1">
        <f t="shared" si="8"/>
        <v>1</v>
      </c>
      <c r="J11" s="1">
        <f t="shared" si="5"/>
        <v>1</v>
      </c>
      <c r="K11" s="1">
        <f t="shared" si="5"/>
        <v>1</v>
      </c>
      <c r="L11" s="2" t="str">
        <f t="shared" si="6"/>
        <v>A</v>
      </c>
      <c r="M11" s="1"/>
      <c r="N11" s="1"/>
    </row>
    <row r="12" spans="1:14" ht="15">
      <c r="A12" s="11" t="str">
        <f t="shared" si="9"/>
        <v>A</v>
      </c>
      <c r="B12" s="14">
        <f t="shared" si="0"/>
        <v>1</v>
      </c>
      <c r="C12" s="2" t="s">
        <v>9</v>
      </c>
      <c r="D12" s="1">
        <f t="shared" si="1"/>
        <v>2</v>
      </c>
      <c r="E12" s="1">
        <f t="shared" si="2"/>
        <v>2</v>
      </c>
      <c r="F12" s="1">
        <f t="shared" si="7"/>
        <v>2</v>
      </c>
      <c r="G12" s="5" t="str">
        <f t="shared" si="3"/>
        <v>B</v>
      </c>
      <c r="H12" s="1">
        <f t="shared" si="4"/>
        <v>2</v>
      </c>
      <c r="I12" s="1">
        <f t="shared" si="8"/>
        <v>2</v>
      </c>
      <c r="J12" s="1">
        <f t="shared" si="5"/>
        <v>2</v>
      </c>
      <c r="K12" s="1">
        <f t="shared" si="5"/>
        <v>2</v>
      </c>
      <c r="L12" s="2" t="str">
        <f t="shared" si="6"/>
        <v>B</v>
      </c>
      <c r="M12" s="1"/>
      <c r="N12" s="1"/>
    </row>
    <row r="13" spans="1:14" ht="15">
      <c r="A13" s="11" t="str">
        <f t="shared" si="9"/>
        <v>B</v>
      </c>
      <c r="B13" s="14">
        <f t="shared" si="0"/>
        <v>2</v>
      </c>
      <c r="C13" s="2" t="s">
        <v>5</v>
      </c>
      <c r="D13" s="1">
        <f t="shared" si="1"/>
        <v>5</v>
      </c>
      <c r="E13" s="1">
        <f t="shared" si="2"/>
        <v>6</v>
      </c>
      <c r="F13" s="1">
        <f t="shared" si="7"/>
        <v>6</v>
      </c>
      <c r="G13" s="5" t="str">
        <f t="shared" si="3"/>
        <v>F</v>
      </c>
      <c r="H13" s="1">
        <f t="shared" si="4"/>
        <v>6</v>
      </c>
      <c r="I13" s="1">
        <f t="shared" si="8"/>
        <v>5</v>
      </c>
      <c r="J13" s="1">
        <f t="shared" si="5"/>
        <v>5</v>
      </c>
      <c r="K13" s="1">
        <f t="shared" si="5"/>
        <v>5</v>
      </c>
      <c r="L13" s="2" t="str">
        <f t="shared" si="6"/>
        <v>E</v>
      </c>
      <c r="M13" s="1"/>
      <c r="N13" s="1"/>
    </row>
    <row r="14" spans="1:14" ht="15">
      <c r="A14" s="11" t="str">
        <f t="shared" si="9"/>
        <v>E</v>
      </c>
      <c r="B14" s="14">
        <f t="shared" si="0"/>
        <v>5</v>
      </c>
      <c r="C14" s="2" t="s">
        <v>23</v>
      </c>
      <c r="D14" s="1">
        <f t="shared" si="1"/>
        <v>19</v>
      </c>
      <c r="E14" s="1">
        <f aca="true" t="shared" si="10" ref="E14:E22">D14+B14-1</f>
        <v>23</v>
      </c>
      <c r="F14" s="1">
        <f t="shared" si="7"/>
        <v>23</v>
      </c>
      <c r="G14" s="5" t="str">
        <f t="shared" si="3"/>
        <v>Y</v>
      </c>
      <c r="H14" s="1">
        <f t="shared" si="4"/>
        <v>23</v>
      </c>
      <c r="I14" s="1">
        <f t="shared" si="8"/>
        <v>19</v>
      </c>
      <c r="J14" s="1">
        <f t="shared" si="5"/>
        <v>19</v>
      </c>
      <c r="K14" s="1">
        <f t="shared" si="5"/>
        <v>19</v>
      </c>
      <c r="L14" s="2" t="str">
        <f t="shared" si="6"/>
        <v>T</v>
      </c>
      <c r="M14" s="1"/>
      <c r="N14" s="1"/>
    </row>
    <row r="15" spans="1:14" ht="15">
      <c r="A15" s="11" t="str">
        <f t="shared" si="9"/>
        <v>T</v>
      </c>
      <c r="B15" s="14">
        <f t="shared" si="0"/>
        <v>19</v>
      </c>
      <c r="C15" s="2" t="s">
        <v>26</v>
      </c>
      <c r="D15" s="1">
        <f t="shared" si="1"/>
        <v>23</v>
      </c>
      <c r="E15" s="1">
        <f t="shared" si="10"/>
        <v>41</v>
      </c>
      <c r="F15" s="1">
        <f t="shared" si="7"/>
        <v>17</v>
      </c>
      <c r="G15" s="5" t="str">
        <f t="shared" si="3"/>
        <v>R</v>
      </c>
      <c r="H15" s="1">
        <f t="shared" si="4"/>
        <v>17</v>
      </c>
      <c r="I15" s="1">
        <f t="shared" si="8"/>
        <v>-1</v>
      </c>
      <c r="J15" s="1">
        <f t="shared" si="5"/>
        <v>23</v>
      </c>
      <c r="K15" s="1">
        <f t="shared" si="5"/>
        <v>23</v>
      </c>
      <c r="L15" s="2" t="str">
        <f t="shared" si="6"/>
        <v>Y</v>
      </c>
      <c r="M15" s="1"/>
      <c r="N15" s="1"/>
    </row>
    <row r="16" spans="1:14" ht="15">
      <c r="A16" s="11" t="str">
        <f>C15</f>
        <v>Y</v>
      </c>
      <c r="B16" s="14">
        <f t="shared" si="0"/>
        <v>23</v>
      </c>
      <c r="C16" s="2" t="s">
        <v>4</v>
      </c>
      <c r="D16" s="1">
        <f t="shared" si="1"/>
        <v>3</v>
      </c>
      <c r="E16" s="1">
        <f t="shared" si="10"/>
        <v>25</v>
      </c>
      <c r="F16" s="1">
        <f t="shared" si="7"/>
        <v>1</v>
      </c>
      <c r="G16" s="5" t="str">
        <f t="shared" si="3"/>
        <v>A</v>
      </c>
      <c r="H16" s="3"/>
      <c r="I16" s="1"/>
      <c r="J16" s="1"/>
      <c r="K16" s="1"/>
      <c r="L16" s="2"/>
      <c r="M16" s="1"/>
      <c r="N16" s="1"/>
    </row>
    <row r="17" spans="1:14" ht="15">
      <c r="A17" s="11" t="str">
        <f>C16</f>
        <v>C</v>
      </c>
      <c r="B17" s="14">
        <f t="shared" si="0"/>
        <v>3</v>
      </c>
      <c r="C17" s="2" t="s">
        <v>6</v>
      </c>
      <c r="D17" s="1">
        <f t="shared" si="1"/>
        <v>24</v>
      </c>
      <c r="E17" s="1">
        <f t="shared" si="10"/>
        <v>26</v>
      </c>
      <c r="F17" s="1">
        <f t="shared" si="7"/>
        <v>2</v>
      </c>
      <c r="G17" s="5" t="str">
        <f t="shared" si="3"/>
        <v>B</v>
      </c>
      <c r="H17" s="3"/>
      <c r="I17" s="1"/>
      <c r="J17" s="1"/>
      <c r="K17" s="1"/>
      <c r="L17" s="2"/>
      <c r="M17" s="1"/>
      <c r="N17" s="1"/>
    </row>
    <row r="18" spans="1:14" ht="15">
      <c r="A18" s="11" t="str">
        <f>C17</f>
        <v>Z</v>
      </c>
      <c r="B18" s="14">
        <f t="shared" si="0"/>
        <v>24</v>
      </c>
      <c r="C18" s="2" t="s">
        <v>19</v>
      </c>
      <c r="D18" s="1">
        <f t="shared" si="1"/>
        <v>14</v>
      </c>
      <c r="E18" s="1">
        <f t="shared" si="10"/>
        <v>37</v>
      </c>
      <c r="F18" s="1">
        <f t="shared" si="7"/>
        <v>13</v>
      </c>
      <c r="G18" s="5" t="str">
        <f t="shared" si="3"/>
        <v>M</v>
      </c>
      <c r="H18" s="3"/>
      <c r="I18" s="1"/>
      <c r="J18" s="1"/>
      <c r="K18" s="1"/>
      <c r="L18" s="2"/>
      <c r="M18" s="1"/>
      <c r="N18" s="1"/>
    </row>
    <row r="19" spans="1:14" ht="15">
      <c r="A19" s="11" t="str">
        <f>C18</f>
        <v>N</v>
      </c>
      <c r="B19" s="14">
        <f t="shared" si="0"/>
        <v>14</v>
      </c>
      <c r="C19" s="2" t="s">
        <v>26</v>
      </c>
      <c r="D19" s="1">
        <f t="shared" si="1"/>
        <v>23</v>
      </c>
      <c r="E19" s="1">
        <f t="shared" si="10"/>
        <v>36</v>
      </c>
      <c r="F19" s="1">
        <f t="shared" si="7"/>
        <v>12</v>
      </c>
      <c r="G19" s="5" t="str">
        <f t="shared" si="3"/>
        <v>L</v>
      </c>
      <c r="H19" s="3"/>
      <c r="I19" s="1"/>
      <c r="J19" s="1"/>
      <c r="K19" s="1"/>
      <c r="L19" s="2"/>
      <c r="M19" s="1"/>
      <c r="N19" s="1"/>
    </row>
    <row r="20" spans="1:24" s="6" customFormat="1" ht="14.25" hidden="1">
      <c r="A20" s="16">
        <v>1</v>
      </c>
      <c r="B20" s="16">
        <v>2</v>
      </c>
      <c r="C20" s="6">
        <v>3</v>
      </c>
      <c r="D20" s="6">
        <v>4</v>
      </c>
      <c r="E20" s="1">
        <f t="shared" si="10"/>
        <v>5</v>
      </c>
      <c r="F20" s="6">
        <v>6</v>
      </c>
      <c r="G20" s="6">
        <v>7</v>
      </c>
      <c r="H20" s="6">
        <v>8</v>
      </c>
      <c r="I20" s="8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</row>
    <row r="21" spans="1:24" s="6" customFormat="1" ht="14.25" hidden="1">
      <c r="A21" s="16" t="s">
        <v>7</v>
      </c>
      <c r="B21" s="16" t="s">
        <v>9</v>
      </c>
      <c r="C21" s="6" t="s">
        <v>4</v>
      </c>
      <c r="D21" s="6" t="s">
        <v>10</v>
      </c>
      <c r="E21" s="1" t="s">
        <v>5</v>
      </c>
      <c r="F21" s="6" t="s">
        <v>11</v>
      </c>
      <c r="G21" s="6" t="s">
        <v>12</v>
      </c>
      <c r="H21" s="6" t="s">
        <v>13</v>
      </c>
      <c r="I21" s="8" t="s">
        <v>14</v>
      </c>
      <c r="J21" s="6" t="s">
        <v>15</v>
      </c>
      <c r="K21" s="6" t="s">
        <v>16</v>
      </c>
      <c r="L21" s="6" t="s">
        <v>17</v>
      </c>
      <c r="M21" s="6" t="s">
        <v>18</v>
      </c>
      <c r="N21" s="6" t="s">
        <v>19</v>
      </c>
      <c r="O21" s="6" t="s">
        <v>20</v>
      </c>
      <c r="P21" s="6" t="s">
        <v>21</v>
      </c>
      <c r="Q21" s="6" t="s">
        <v>8</v>
      </c>
      <c r="R21" s="6" t="s">
        <v>22</v>
      </c>
      <c r="S21" s="6" t="s">
        <v>23</v>
      </c>
      <c r="T21" s="6" t="s">
        <v>24</v>
      </c>
      <c r="U21" s="6" t="s">
        <v>25</v>
      </c>
      <c r="V21" s="6" t="s">
        <v>27</v>
      </c>
      <c r="W21" s="6" t="s">
        <v>26</v>
      </c>
      <c r="X21" s="6" t="s">
        <v>6</v>
      </c>
    </row>
    <row r="22" spans="1:24" s="6" customFormat="1" ht="14.25" hidden="1">
      <c r="A22" s="16">
        <v>1</v>
      </c>
      <c r="B22" s="16">
        <v>2</v>
      </c>
      <c r="C22" s="6">
        <v>3</v>
      </c>
      <c r="D22" s="6">
        <v>4</v>
      </c>
      <c r="E22" s="1">
        <f t="shared" si="10"/>
        <v>5</v>
      </c>
      <c r="F22" s="6">
        <v>6</v>
      </c>
      <c r="G22" s="6">
        <v>7</v>
      </c>
      <c r="H22" s="6">
        <v>8</v>
      </c>
      <c r="I22" s="8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6">
        <v>22</v>
      </c>
      <c r="W22" s="6">
        <v>23</v>
      </c>
      <c r="X22" s="6">
        <v>24</v>
      </c>
    </row>
    <row r="24" spans="13:38" ht="14.25">
      <c r="M24" s="1">
        <v>1</v>
      </c>
      <c r="N24" s="1">
        <v>2</v>
      </c>
      <c r="O24" s="1"/>
      <c r="P24" s="1">
        <v>3</v>
      </c>
      <c r="Q24" s="1">
        <v>4</v>
      </c>
      <c r="R24" s="10">
        <v>5</v>
      </c>
      <c r="S24" s="10"/>
      <c r="T24" s="10">
        <v>6</v>
      </c>
      <c r="U24" s="10">
        <v>7</v>
      </c>
      <c r="V24" s="1">
        <v>8</v>
      </c>
      <c r="W24" s="1">
        <v>9</v>
      </c>
      <c r="X24" s="1">
        <v>10</v>
      </c>
      <c r="Y24" s="1">
        <v>11</v>
      </c>
      <c r="Z24" s="1">
        <v>12</v>
      </c>
      <c r="AA24" s="1">
        <v>13</v>
      </c>
      <c r="AB24" s="1">
        <v>14</v>
      </c>
      <c r="AC24" s="1">
        <v>15</v>
      </c>
      <c r="AD24" s="1">
        <v>16</v>
      </c>
      <c r="AE24" s="1">
        <v>17</v>
      </c>
      <c r="AF24" s="1">
        <v>18</v>
      </c>
      <c r="AG24" s="1">
        <v>19</v>
      </c>
      <c r="AH24" s="1">
        <v>20</v>
      </c>
      <c r="AI24" s="1">
        <v>21</v>
      </c>
      <c r="AJ24" s="1">
        <v>22</v>
      </c>
      <c r="AK24" s="1">
        <v>23</v>
      </c>
      <c r="AL24" s="1">
        <v>24</v>
      </c>
    </row>
    <row r="25" spans="13:38" ht="15">
      <c r="M25" s="2" t="s">
        <v>7</v>
      </c>
      <c r="N25" s="2" t="s">
        <v>9</v>
      </c>
      <c r="O25" s="2"/>
      <c r="P25" s="2" t="s">
        <v>4</v>
      </c>
      <c r="Q25" s="9" t="s">
        <v>10</v>
      </c>
      <c r="R25" s="9" t="s">
        <v>5</v>
      </c>
      <c r="S25" s="9"/>
      <c r="T25" s="9" t="s">
        <v>11</v>
      </c>
      <c r="U25" s="9" t="s">
        <v>12</v>
      </c>
      <c r="V25" s="9" t="s">
        <v>13</v>
      </c>
      <c r="W25" s="2" t="s">
        <v>14</v>
      </c>
      <c r="X25" s="2" t="s">
        <v>15</v>
      </c>
      <c r="Y25" s="2" t="s">
        <v>16</v>
      </c>
      <c r="Z25" s="2" t="s">
        <v>17</v>
      </c>
      <c r="AA25" s="2" t="s">
        <v>18</v>
      </c>
      <c r="AB25" s="2" t="s">
        <v>19</v>
      </c>
      <c r="AC25" s="2" t="s">
        <v>20</v>
      </c>
      <c r="AD25" s="2" t="s">
        <v>21</v>
      </c>
      <c r="AE25" s="2" t="s">
        <v>8</v>
      </c>
      <c r="AF25" s="2" t="s">
        <v>22</v>
      </c>
      <c r="AG25" s="2" t="s">
        <v>23</v>
      </c>
      <c r="AH25" s="2" t="s">
        <v>24</v>
      </c>
      <c r="AI25" s="2" t="s">
        <v>25</v>
      </c>
      <c r="AJ25" s="2" t="s">
        <v>27</v>
      </c>
      <c r="AK25" s="2" t="s">
        <v>26</v>
      </c>
      <c r="AL25" s="2" t="s">
        <v>6</v>
      </c>
    </row>
    <row r="26" spans="13:38" ht="14.25">
      <c r="M26" s="1">
        <v>1</v>
      </c>
      <c r="N26" s="1">
        <v>2</v>
      </c>
      <c r="O26" s="1"/>
      <c r="P26" s="1">
        <v>3</v>
      </c>
      <c r="Q26" s="1">
        <v>4</v>
      </c>
      <c r="R26" s="10">
        <v>5</v>
      </c>
      <c r="S26" s="10"/>
      <c r="T26" s="10">
        <v>6</v>
      </c>
      <c r="U26" s="10">
        <v>7</v>
      </c>
      <c r="V26" s="1">
        <v>8</v>
      </c>
      <c r="W26" s="1">
        <v>9</v>
      </c>
      <c r="X26" s="1">
        <v>10</v>
      </c>
      <c r="Y26" s="1">
        <v>11</v>
      </c>
      <c r="Z26" s="1">
        <v>12</v>
      </c>
      <c r="AA26" s="1">
        <v>13</v>
      </c>
      <c r="AB26" s="1">
        <v>14</v>
      </c>
      <c r="AC26" s="1">
        <v>15</v>
      </c>
      <c r="AD26" s="1">
        <v>16</v>
      </c>
      <c r="AE26" s="1">
        <v>17</v>
      </c>
      <c r="AF26" s="1">
        <v>18</v>
      </c>
      <c r="AG26" s="1">
        <v>19</v>
      </c>
      <c r="AH26" s="1">
        <v>20</v>
      </c>
      <c r="AI26" s="1">
        <v>21</v>
      </c>
      <c r="AJ26" s="1">
        <v>22</v>
      </c>
      <c r="AK26" s="1">
        <v>23</v>
      </c>
      <c r="AL26" s="1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G1">
      <selection activeCell="V12" sqref="V12"/>
    </sheetView>
  </sheetViews>
  <sheetFormatPr defaultColWidth="8.796875" defaultRowHeight="14.25"/>
  <cols>
    <col min="1" max="2" width="4.59765625" style="0" hidden="1" customWidth="1"/>
    <col min="3" max="3" width="5.5" style="0" hidden="1" customWidth="1"/>
    <col min="4" max="6" width="4.59765625" style="0" hidden="1" customWidth="1"/>
    <col min="7" max="7" width="11.3984375" style="0" customWidth="1"/>
    <col min="8" max="8" width="6.69921875" style="0" customWidth="1"/>
    <col min="9" max="9" width="6.8984375" style="0" hidden="1" customWidth="1"/>
    <col min="10" max="10" width="4.59765625" style="0" hidden="1" customWidth="1"/>
    <col min="11" max="11" width="4.59765625" style="0" customWidth="1"/>
    <col min="12" max="12" width="6.3984375" style="0" customWidth="1"/>
    <col min="13" max="14" width="3.59765625" style="0" customWidth="1"/>
    <col min="15" max="15" width="3.59765625" style="0" hidden="1" customWidth="1"/>
    <col min="16" max="18" width="3.59765625" style="0" customWidth="1"/>
    <col min="19" max="19" width="3.59765625" style="0" hidden="1" customWidth="1"/>
    <col min="20" max="38" width="3.59765625" style="0" customWidth="1"/>
  </cols>
  <sheetData>
    <row r="1" spans="1:14" ht="15">
      <c r="A1" s="4"/>
      <c r="C1" s="2" t="s">
        <v>3</v>
      </c>
      <c r="D1" s="1" t="s">
        <v>7</v>
      </c>
      <c r="E1" s="1"/>
      <c r="F1" s="1"/>
      <c r="G1" s="5" t="s">
        <v>3</v>
      </c>
      <c r="H1" s="3" t="str">
        <f>HLOOKUP(K1,$A$22:$X$23,2)</f>
        <v>J</v>
      </c>
      <c r="I1" s="1"/>
      <c r="J1" s="1"/>
      <c r="K1" s="14">
        <f>IF(K1&gt;23,K1-23,K1+1)</f>
        <v>11</v>
      </c>
      <c r="L1" s="2"/>
      <c r="M1" s="1"/>
      <c r="N1" s="1"/>
    </row>
    <row r="2" spans="1:14" ht="15">
      <c r="A2" s="4"/>
      <c r="C2" s="2"/>
      <c r="D2" s="1"/>
      <c r="E2" s="1"/>
      <c r="F2" s="1"/>
      <c r="G2" s="5"/>
      <c r="H2" s="3"/>
      <c r="I2" s="1"/>
      <c r="J2" s="1"/>
      <c r="K2" s="1"/>
      <c r="L2" s="2"/>
      <c r="M2" s="1"/>
      <c r="N2" s="1"/>
    </row>
    <row r="3" spans="3:14" ht="15">
      <c r="C3" s="2" t="s">
        <v>1</v>
      </c>
      <c r="D3" s="1"/>
      <c r="E3" s="1"/>
      <c r="F3" s="1"/>
      <c r="G3" s="5" t="s">
        <v>2</v>
      </c>
      <c r="H3" s="3"/>
      <c r="I3" s="1"/>
      <c r="J3" s="1"/>
      <c r="K3" s="1"/>
      <c r="L3" s="2" t="s">
        <v>1</v>
      </c>
      <c r="M3" s="1"/>
      <c r="N3" s="1"/>
    </row>
    <row r="4" spans="1:19" ht="15">
      <c r="A4" s="2" t="s">
        <v>7</v>
      </c>
      <c r="B4" s="1">
        <f aca="true" t="shared" si="0" ref="B4:B13">HLOOKUP(A4,$A$23:$X$24,2)</f>
        <v>1</v>
      </c>
      <c r="C4" s="2" t="s">
        <v>28</v>
      </c>
      <c r="D4" s="1">
        <f aca="true" t="shared" si="1" ref="D4:D13">HLOOKUP(C4,$A$23:$X$24,2)</f>
        <v>20</v>
      </c>
      <c r="E4" s="1">
        <f>D4+B4-1</f>
        <v>20</v>
      </c>
      <c r="F4" s="1">
        <f>IF(E4&gt;24,E4-24,E4)</f>
        <v>20</v>
      </c>
      <c r="G4" s="5" t="s">
        <v>9</v>
      </c>
      <c r="H4" s="1">
        <f aca="true" t="shared" si="2" ref="H4:H13">HLOOKUP(G4,$A$23:$X$24,2)</f>
        <v>2</v>
      </c>
      <c r="I4" s="1">
        <f>H4-HLOOKUP(H1,$A$23:$X$24,2)+1</f>
        <v>-7</v>
      </c>
      <c r="J4" s="1">
        <f aca="true" t="shared" si="3" ref="J4:K19">IF(I4&lt;=0,I4+24,I4)</f>
        <v>17</v>
      </c>
      <c r="K4" s="1">
        <f t="shared" si="3"/>
        <v>17</v>
      </c>
      <c r="L4" s="2" t="str">
        <f aca="true" t="shared" si="4" ref="L4:L19">HLOOKUP(K4,$A$22:$X$23,2)</f>
        <v>R</v>
      </c>
      <c r="M4" s="1"/>
      <c r="N4" s="1"/>
      <c r="P4" s="5"/>
      <c r="Q4" s="5"/>
      <c r="R4" s="5"/>
      <c r="S4" s="5"/>
    </row>
    <row r="5" spans="1:14" ht="15">
      <c r="A5" s="2" t="str">
        <f>C4</f>
        <v>V</v>
      </c>
      <c r="B5" s="1">
        <f t="shared" si="0"/>
        <v>20</v>
      </c>
      <c r="C5" s="2" t="s">
        <v>14</v>
      </c>
      <c r="D5" s="1">
        <f t="shared" si="1"/>
        <v>9</v>
      </c>
      <c r="E5" s="1">
        <f aca="true" t="shared" si="5" ref="E5:E12">D5+B5-1</f>
        <v>28</v>
      </c>
      <c r="F5" s="1">
        <f aca="true" t="shared" si="6" ref="F5:F19">IF(E5&gt;24,E5-24,E5)</f>
        <v>4</v>
      </c>
      <c r="G5" s="5" t="s">
        <v>6</v>
      </c>
      <c r="H5" s="1">
        <f t="shared" si="2"/>
        <v>24</v>
      </c>
      <c r="I5" s="1">
        <f>H5-HLOOKUP(L4,$A$23:$X$24,2)+1</f>
        <v>8</v>
      </c>
      <c r="J5" s="1">
        <f t="shared" si="3"/>
        <v>8</v>
      </c>
      <c r="K5" s="1">
        <f t="shared" si="3"/>
        <v>8</v>
      </c>
      <c r="L5" s="2" t="str">
        <f t="shared" si="4"/>
        <v>H</v>
      </c>
      <c r="M5" s="1"/>
      <c r="N5" s="1"/>
    </row>
    <row r="6" spans="1:17" ht="15">
      <c r="A6" s="2" t="str">
        <f aca="true" t="shared" si="7" ref="A6:A19">C5</f>
        <v>I</v>
      </c>
      <c r="B6" s="1">
        <f t="shared" si="0"/>
        <v>9</v>
      </c>
      <c r="C6" s="2" t="s">
        <v>12</v>
      </c>
      <c r="D6" s="1">
        <f t="shared" si="1"/>
        <v>7</v>
      </c>
      <c r="E6" s="1">
        <f t="shared" si="5"/>
        <v>15</v>
      </c>
      <c r="F6" s="1">
        <f t="shared" si="6"/>
        <v>15</v>
      </c>
      <c r="G6" s="5" t="s">
        <v>15</v>
      </c>
      <c r="H6" s="1">
        <f t="shared" si="2"/>
        <v>10</v>
      </c>
      <c r="I6" s="1">
        <f aca="true" t="shared" si="8" ref="I6:I19">H6-HLOOKUP(L5,$A$23:$X$24,2)+1</f>
        <v>3</v>
      </c>
      <c r="J6" s="1">
        <f t="shared" si="3"/>
        <v>3</v>
      </c>
      <c r="K6" s="1">
        <f t="shared" si="3"/>
        <v>3</v>
      </c>
      <c r="L6" s="2" t="str">
        <f t="shared" si="4"/>
        <v>C</v>
      </c>
      <c r="M6" s="1"/>
      <c r="N6" s="1"/>
      <c r="P6" s="5"/>
      <c r="Q6" s="5"/>
    </row>
    <row r="7" spans="1:14" ht="15">
      <c r="A7" s="2" t="str">
        <f t="shared" si="7"/>
        <v>G</v>
      </c>
      <c r="B7" s="1">
        <f t="shared" si="0"/>
        <v>7</v>
      </c>
      <c r="C7" s="2" t="s">
        <v>5</v>
      </c>
      <c r="D7" s="1">
        <f t="shared" si="1"/>
        <v>5</v>
      </c>
      <c r="E7" s="1">
        <f t="shared" si="5"/>
        <v>11</v>
      </c>
      <c r="F7" s="1">
        <f t="shared" si="6"/>
        <v>11</v>
      </c>
      <c r="G7" s="5" t="s">
        <v>21</v>
      </c>
      <c r="H7" s="1">
        <f t="shared" si="2"/>
        <v>16</v>
      </c>
      <c r="I7" s="1">
        <f t="shared" si="8"/>
        <v>14</v>
      </c>
      <c r="J7" s="1">
        <f t="shared" si="3"/>
        <v>14</v>
      </c>
      <c r="K7" s="1">
        <f t="shared" si="3"/>
        <v>14</v>
      </c>
      <c r="L7" s="2" t="str">
        <f t="shared" si="4"/>
        <v>N</v>
      </c>
      <c r="M7" s="1"/>
      <c r="N7" s="1"/>
    </row>
    <row r="8" spans="1:21" ht="15">
      <c r="A8" s="2" t="str">
        <f t="shared" si="7"/>
        <v>E</v>
      </c>
      <c r="B8" s="1">
        <f t="shared" si="0"/>
        <v>5</v>
      </c>
      <c r="C8" s="2" t="s">
        <v>19</v>
      </c>
      <c r="D8" s="1">
        <f t="shared" si="1"/>
        <v>14</v>
      </c>
      <c r="E8" s="1">
        <f t="shared" si="5"/>
        <v>18</v>
      </c>
      <c r="F8" s="1">
        <f t="shared" si="6"/>
        <v>18</v>
      </c>
      <c r="G8" s="5" t="s">
        <v>13</v>
      </c>
      <c r="H8" s="1">
        <f t="shared" si="2"/>
        <v>8</v>
      </c>
      <c r="I8" s="1">
        <f t="shared" si="8"/>
        <v>-5</v>
      </c>
      <c r="J8" s="1">
        <f t="shared" si="3"/>
        <v>19</v>
      </c>
      <c r="K8" s="1">
        <f t="shared" si="3"/>
        <v>19</v>
      </c>
      <c r="L8" s="2" t="str">
        <f t="shared" si="4"/>
        <v>T</v>
      </c>
      <c r="M8" s="1"/>
      <c r="N8" s="1"/>
      <c r="P8" s="5"/>
      <c r="Q8" s="5"/>
      <c r="R8" s="5"/>
      <c r="S8" s="5"/>
      <c r="T8" s="5"/>
      <c r="U8" s="5"/>
    </row>
    <row r="9" spans="1:14" ht="15">
      <c r="A9" s="2" t="str">
        <f t="shared" si="7"/>
        <v>N</v>
      </c>
      <c r="B9" s="1">
        <f t="shared" si="0"/>
        <v>14</v>
      </c>
      <c r="C9" s="2" t="s">
        <v>5</v>
      </c>
      <c r="D9" s="1">
        <f t="shared" si="1"/>
        <v>5</v>
      </c>
      <c r="E9" s="1">
        <f t="shared" si="5"/>
        <v>18</v>
      </c>
      <c r="F9" s="1">
        <f t="shared" si="6"/>
        <v>18</v>
      </c>
      <c r="G9" s="5" t="s">
        <v>22</v>
      </c>
      <c r="H9" s="1">
        <f t="shared" si="2"/>
        <v>18</v>
      </c>
      <c r="I9" s="1">
        <f t="shared" si="8"/>
        <v>0</v>
      </c>
      <c r="J9" s="1">
        <f t="shared" si="3"/>
        <v>24</v>
      </c>
      <c r="K9" s="1">
        <f t="shared" si="3"/>
        <v>24</v>
      </c>
      <c r="L9" s="2" t="str">
        <f t="shared" si="4"/>
        <v>Z</v>
      </c>
      <c r="M9" s="1"/>
      <c r="N9" s="1"/>
    </row>
    <row r="10" spans="1:14" ht="15">
      <c r="A10" s="2" t="str">
        <f t="shared" si="7"/>
        <v>E</v>
      </c>
      <c r="B10" s="1">
        <f t="shared" si="0"/>
        <v>5</v>
      </c>
      <c r="C10" s="2" t="s">
        <v>8</v>
      </c>
      <c r="D10" s="1">
        <f t="shared" si="1"/>
        <v>17</v>
      </c>
      <c r="E10" s="1">
        <f t="shared" si="5"/>
        <v>21</v>
      </c>
      <c r="F10" s="1">
        <f t="shared" si="6"/>
        <v>21</v>
      </c>
      <c r="G10" s="5" t="s">
        <v>16</v>
      </c>
      <c r="H10" s="1">
        <f t="shared" si="2"/>
        <v>11</v>
      </c>
      <c r="I10" s="1">
        <f t="shared" si="8"/>
        <v>-12</v>
      </c>
      <c r="J10" s="1">
        <f t="shared" si="3"/>
        <v>12</v>
      </c>
      <c r="K10" s="1">
        <f t="shared" si="3"/>
        <v>12</v>
      </c>
      <c r="L10" s="2" t="str">
        <f t="shared" si="4"/>
        <v>L</v>
      </c>
      <c r="M10" s="1"/>
      <c r="N10" s="1"/>
    </row>
    <row r="11" spans="1:14" ht="15">
      <c r="A11" s="2" t="str">
        <f t="shared" si="7"/>
        <v>R</v>
      </c>
      <c r="B11" s="1">
        <f t="shared" si="0"/>
        <v>17</v>
      </c>
      <c r="C11" s="2" t="s">
        <v>5</v>
      </c>
      <c r="D11" s="1">
        <f t="shared" si="1"/>
        <v>5</v>
      </c>
      <c r="E11" s="1">
        <f t="shared" si="5"/>
        <v>21</v>
      </c>
      <c r="F11" s="1">
        <f t="shared" si="6"/>
        <v>21</v>
      </c>
      <c r="G11" s="5" t="s">
        <v>5</v>
      </c>
      <c r="H11" s="1">
        <f t="shared" si="2"/>
        <v>5</v>
      </c>
      <c r="I11" s="1">
        <f t="shared" si="8"/>
        <v>-6</v>
      </c>
      <c r="J11" s="1">
        <f t="shared" si="3"/>
        <v>18</v>
      </c>
      <c r="K11" s="1">
        <f t="shared" si="3"/>
        <v>18</v>
      </c>
      <c r="L11" s="2" t="str">
        <f t="shared" si="4"/>
        <v>S</v>
      </c>
      <c r="M11" s="1"/>
      <c r="N11" s="1"/>
    </row>
    <row r="12" spans="1:14" ht="15">
      <c r="A12" s="2" t="str">
        <f t="shared" si="7"/>
        <v>E</v>
      </c>
      <c r="B12" s="1">
        <f t="shared" si="0"/>
        <v>5</v>
      </c>
      <c r="C12" s="2" t="s">
        <v>20</v>
      </c>
      <c r="D12" s="1">
        <f t="shared" si="1"/>
        <v>15</v>
      </c>
      <c r="E12" s="1">
        <f t="shared" si="5"/>
        <v>19</v>
      </c>
      <c r="F12" s="1">
        <f t="shared" si="6"/>
        <v>19</v>
      </c>
      <c r="G12" s="5" t="s">
        <v>26</v>
      </c>
      <c r="H12" s="1">
        <f t="shared" si="2"/>
        <v>23</v>
      </c>
      <c r="I12" s="1">
        <f t="shared" si="8"/>
        <v>6</v>
      </c>
      <c r="J12" s="1">
        <f t="shared" si="3"/>
        <v>6</v>
      </c>
      <c r="K12" s="1">
        <f t="shared" si="3"/>
        <v>6</v>
      </c>
      <c r="L12" s="2" t="str">
        <f t="shared" si="4"/>
        <v>F</v>
      </c>
      <c r="M12" s="1"/>
      <c r="N12" s="1"/>
    </row>
    <row r="13" spans="1:14" ht="15">
      <c r="A13" s="2" t="str">
        <f t="shared" si="7"/>
        <v>O</v>
      </c>
      <c r="B13" s="1">
        <f t="shared" si="0"/>
        <v>15</v>
      </c>
      <c r="C13" s="2" t="s">
        <v>22</v>
      </c>
      <c r="D13" s="1">
        <f t="shared" si="1"/>
        <v>18</v>
      </c>
      <c r="E13" s="1">
        <f>D13+B13-1</f>
        <v>32</v>
      </c>
      <c r="F13" s="1">
        <f t="shared" si="6"/>
        <v>8</v>
      </c>
      <c r="G13" s="5" t="s">
        <v>13</v>
      </c>
      <c r="H13" s="1">
        <f t="shared" si="2"/>
        <v>8</v>
      </c>
      <c r="I13" s="1">
        <f t="shared" si="8"/>
        <v>3</v>
      </c>
      <c r="J13" s="1">
        <f t="shared" si="3"/>
        <v>3</v>
      </c>
      <c r="K13" s="1">
        <f t="shared" si="3"/>
        <v>3</v>
      </c>
      <c r="L13" s="2" t="str">
        <f t="shared" si="4"/>
        <v>C</v>
      </c>
      <c r="M13" s="1"/>
      <c r="N13" s="1"/>
    </row>
    <row r="14" spans="1:14" ht="15">
      <c r="A14" s="2" t="str">
        <f t="shared" si="7"/>
        <v>S</v>
      </c>
      <c r="B14" s="1">
        <f aca="true" t="shared" si="9" ref="B14:B19">HLOOKUP(A14,$A$23:$X$24,2)</f>
        <v>18</v>
      </c>
      <c r="C14" s="2" t="s">
        <v>19</v>
      </c>
      <c r="D14" s="1">
        <f aca="true" t="shared" si="10" ref="D14:D19">HLOOKUP(C14,$A$23:$X$24,2)</f>
        <v>14</v>
      </c>
      <c r="E14" s="1">
        <f aca="true" t="shared" si="11" ref="E14:E19">D14+B14-1</f>
        <v>31</v>
      </c>
      <c r="F14" s="1">
        <f t="shared" si="6"/>
        <v>7</v>
      </c>
      <c r="G14" s="5" t="s">
        <v>12</v>
      </c>
      <c r="H14" s="1">
        <f aca="true" t="shared" si="12" ref="H14:H19">HLOOKUP(G14,$A$23:$X$24,2)</f>
        <v>7</v>
      </c>
      <c r="I14" s="1">
        <f t="shared" si="8"/>
        <v>5</v>
      </c>
      <c r="J14" s="1">
        <f t="shared" si="3"/>
        <v>5</v>
      </c>
      <c r="K14" s="1">
        <f t="shared" si="3"/>
        <v>5</v>
      </c>
      <c r="L14" s="2" t="str">
        <f t="shared" si="4"/>
        <v>E</v>
      </c>
      <c r="M14" s="1"/>
      <c r="N14" s="1"/>
    </row>
    <row r="15" spans="1:14" ht="15">
      <c r="A15" s="2" t="str">
        <f t="shared" si="7"/>
        <v>N</v>
      </c>
      <c r="B15" s="1">
        <f t="shared" si="9"/>
        <v>14</v>
      </c>
      <c r="C15" s="2" t="s">
        <v>26</v>
      </c>
      <c r="D15" s="1">
        <f t="shared" si="10"/>
        <v>23</v>
      </c>
      <c r="E15" s="1">
        <f t="shared" si="11"/>
        <v>36</v>
      </c>
      <c r="F15" s="1">
        <f t="shared" si="6"/>
        <v>12</v>
      </c>
      <c r="G15" s="5" t="s">
        <v>17</v>
      </c>
      <c r="H15" s="1">
        <f t="shared" si="12"/>
        <v>12</v>
      </c>
      <c r="I15" s="1">
        <f t="shared" si="8"/>
        <v>8</v>
      </c>
      <c r="J15" s="1">
        <f t="shared" si="3"/>
        <v>8</v>
      </c>
      <c r="K15" s="1">
        <f t="shared" si="3"/>
        <v>8</v>
      </c>
      <c r="L15" s="2" t="str">
        <f t="shared" si="4"/>
        <v>H</v>
      </c>
      <c r="M15" s="1"/>
      <c r="N15" s="1"/>
    </row>
    <row r="16" spans="1:14" ht="15" hidden="1">
      <c r="A16" s="2" t="str">
        <f t="shared" si="7"/>
        <v>Y</v>
      </c>
      <c r="B16" s="1">
        <f t="shared" si="9"/>
        <v>23</v>
      </c>
      <c r="C16" s="2" t="s">
        <v>8</v>
      </c>
      <c r="D16" s="1">
        <f t="shared" si="10"/>
        <v>17</v>
      </c>
      <c r="E16" s="1">
        <f t="shared" si="11"/>
        <v>39</v>
      </c>
      <c r="F16" s="1">
        <f t="shared" si="6"/>
        <v>15</v>
      </c>
      <c r="G16" s="5" t="str">
        <f>HLOOKUP(F16,$A$22:$X$23,2)</f>
        <v>O</v>
      </c>
      <c r="H16" s="1">
        <f t="shared" si="12"/>
        <v>15</v>
      </c>
      <c r="I16" s="1">
        <f t="shared" si="8"/>
        <v>8</v>
      </c>
      <c r="J16" s="1">
        <f t="shared" si="3"/>
        <v>8</v>
      </c>
      <c r="K16" s="1">
        <f t="shared" si="3"/>
        <v>8</v>
      </c>
      <c r="L16" s="2" t="str">
        <f t="shared" si="4"/>
        <v>H</v>
      </c>
      <c r="M16" s="1"/>
      <c r="N16" s="1"/>
    </row>
    <row r="17" spans="1:14" ht="15" hidden="1">
      <c r="A17" s="2" t="str">
        <f t="shared" si="7"/>
        <v>R</v>
      </c>
      <c r="B17" s="1">
        <f t="shared" si="9"/>
        <v>17</v>
      </c>
      <c r="C17" s="2" t="s">
        <v>19</v>
      </c>
      <c r="D17" s="1">
        <f t="shared" si="10"/>
        <v>14</v>
      </c>
      <c r="E17" s="1">
        <f t="shared" si="11"/>
        <v>30</v>
      </c>
      <c r="F17" s="1">
        <f t="shared" si="6"/>
        <v>6</v>
      </c>
      <c r="G17" s="5" t="str">
        <f>HLOOKUP(F17,$A$22:$X$23,2)</f>
        <v>F</v>
      </c>
      <c r="H17" s="1">
        <f t="shared" si="12"/>
        <v>6</v>
      </c>
      <c r="I17" s="1">
        <f t="shared" si="8"/>
        <v>-1</v>
      </c>
      <c r="J17" s="1">
        <f t="shared" si="3"/>
        <v>23</v>
      </c>
      <c r="K17" s="1">
        <f t="shared" si="3"/>
        <v>23</v>
      </c>
      <c r="L17" s="2" t="str">
        <f t="shared" si="4"/>
        <v>Y</v>
      </c>
      <c r="M17" s="1"/>
      <c r="N17" s="1"/>
    </row>
    <row r="18" spans="1:14" ht="15" hidden="1">
      <c r="A18" s="2" t="str">
        <f t="shared" si="7"/>
        <v>N</v>
      </c>
      <c r="B18" s="1">
        <f t="shared" si="9"/>
        <v>14</v>
      </c>
      <c r="C18" s="2" t="s">
        <v>4</v>
      </c>
      <c r="D18" s="1">
        <f t="shared" si="10"/>
        <v>3</v>
      </c>
      <c r="E18" s="1">
        <f t="shared" si="11"/>
        <v>16</v>
      </c>
      <c r="F18" s="1">
        <f t="shared" si="6"/>
        <v>16</v>
      </c>
      <c r="G18" s="5" t="str">
        <f>HLOOKUP(F18,$A$22:$X$23,2)</f>
        <v>P</v>
      </c>
      <c r="H18" s="1">
        <f t="shared" si="12"/>
        <v>16</v>
      </c>
      <c r="I18" s="1">
        <f t="shared" si="8"/>
        <v>-6</v>
      </c>
      <c r="J18" s="1">
        <f t="shared" si="3"/>
        <v>18</v>
      </c>
      <c r="K18" s="1">
        <f t="shared" si="3"/>
        <v>18</v>
      </c>
      <c r="L18" s="2" t="str">
        <f t="shared" si="4"/>
        <v>S</v>
      </c>
      <c r="M18" s="1"/>
      <c r="N18" s="1"/>
    </row>
    <row r="19" spans="1:14" ht="15" hidden="1">
      <c r="A19" s="2" t="str">
        <f t="shared" si="7"/>
        <v>C</v>
      </c>
      <c r="B19" s="1">
        <f t="shared" si="9"/>
        <v>3</v>
      </c>
      <c r="C19" s="2" t="s">
        <v>24</v>
      </c>
      <c r="D19" s="1">
        <f t="shared" si="10"/>
        <v>20</v>
      </c>
      <c r="E19" s="1">
        <f t="shared" si="11"/>
        <v>22</v>
      </c>
      <c r="F19" s="1">
        <f t="shared" si="6"/>
        <v>22</v>
      </c>
      <c r="G19" s="5" t="str">
        <f>HLOOKUP(F19,$A$22:$X$23,2)</f>
        <v>X</v>
      </c>
      <c r="H19" s="1">
        <f t="shared" si="12"/>
        <v>22</v>
      </c>
      <c r="I19" s="1">
        <f t="shared" si="8"/>
        <v>5</v>
      </c>
      <c r="J19" s="1">
        <f t="shared" si="3"/>
        <v>5</v>
      </c>
      <c r="K19" s="1">
        <f t="shared" si="3"/>
        <v>5</v>
      </c>
      <c r="L19" s="2" t="str">
        <f t="shared" si="4"/>
        <v>E</v>
      </c>
      <c r="M19" s="1"/>
      <c r="N19" s="1"/>
    </row>
    <row r="20" spans="3:14" ht="15">
      <c r="C20" s="2"/>
      <c r="D20" s="1"/>
      <c r="E20" s="1"/>
      <c r="F20" s="1"/>
      <c r="G20" s="5"/>
      <c r="H20" s="3"/>
      <c r="I20" s="1"/>
      <c r="J20" s="1"/>
      <c r="K20" s="1"/>
      <c r="L20" s="2"/>
      <c r="M20" s="1"/>
      <c r="N20" s="1"/>
    </row>
    <row r="21" spans="3:14" ht="15">
      <c r="C21" s="2"/>
      <c r="D21" s="1"/>
      <c r="E21" s="1"/>
      <c r="F21" s="1"/>
      <c r="G21" s="5"/>
      <c r="H21" s="3"/>
      <c r="I21" s="1"/>
      <c r="J21" s="1"/>
      <c r="K21" s="1"/>
      <c r="L21" s="2"/>
      <c r="M21" s="1"/>
      <c r="N21" s="1"/>
    </row>
    <row r="22" spans="1:24" s="6" customFormat="1" ht="14.25" hidden="1">
      <c r="A22" s="6">
        <v>1</v>
      </c>
      <c r="B22" s="6">
        <v>2</v>
      </c>
      <c r="C22" s="6">
        <v>3</v>
      </c>
      <c r="D22" s="6">
        <v>4</v>
      </c>
      <c r="E22" s="7">
        <v>5</v>
      </c>
      <c r="F22" s="6">
        <v>6</v>
      </c>
      <c r="G22" s="6">
        <v>7</v>
      </c>
      <c r="H22" s="6">
        <v>8</v>
      </c>
      <c r="I22" s="8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6">
        <v>22</v>
      </c>
      <c r="W22" s="6">
        <v>23</v>
      </c>
      <c r="X22" s="6">
        <v>24</v>
      </c>
    </row>
    <row r="23" spans="1:24" s="6" customFormat="1" ht="14.25" hidden="1">
      <c r="A23" s="6" t="s">
        <v>7</v>
      </c>
      <c r="B23" s="6" t="s">
        <v>9</v>
      </c>
      <c r="C23" s="6" t="s">
        <v>4</v>
      </c>
      <c r="D23" s="6" t="s">
        <v>10</v>
      </c>
      <c r="E23" s="7" t="s">
        <v>5</v>
      </c>
      <c r="F23" s="6" t="s">
        <v>11</v>
      </c>
      <c r="G23" s="6" t="s">
        <v>12</v>
      </c>
      <c r="H23" s="6" t="s">
        <v>13</v>
      </c>
      <c r="I23" s="8" t="s">
        <v>14</v>
      </c>
      <c r="J23" s="6" t="s">
        <v>15</v>
      </c>
      <c r="K23" s="6" t="s">
        <v>16</v>
      </c>
      <c r="L23" s="6" t="s">
        <v>17</v>
      </c>
      <c r="M23" s="6" t="s">
        <v>18</v>
      </c>
      <c r="N23" s="6" t="s">
        <v>19</v>
      </c>
      <c r="O23" s="6" t="s">
        <v>20</v>
      </c>
      <c r="P23" s="6" t="s">
        <v>21</v>
      </c>
      <c r="Q23" s="6" t="s">
        <v>8</v>
      </c>
      <c r="R23" s="6" t="s">
        <v>22</v>
      </c>
      <c r="S23" s="6" t="s">
        <v>23</v>
      </c>
      <c r="T23" s="6" t="s">
        <v>24</v>
      </c>
      <c r="U23" s="6" t="s">
        <v>25</v>
      </c>
      <c r="V23" s="6" t="s">
        <v>27</v>
      </c>
      <c r="W23" s="6" t="s">
        <v>26</v>
      </c>
      <c r="X23" s="6" t="s">
        <v>6</v>
      </c>
    </row>
    <row r="24" spans="1:24" s="6" customFormat="1" ht="14.25" hidden="1">
      <c r="A24" s="6">
        <v>1</v>
      </c>
      <c r="B24" s="6">
        <v>2</v>
      </c>
      <c r="C24" s="6">
        <v>3</v>
      </c>
      <c r="D24" s="6">
        <v>4</v>
      </c>
      <c r="E24" s="7">
        <v>5</v>
      </c>
      <c r="F24" s="6">
        <v>6</v>
      </c>
      <c r="G24" s="6">
        <v>7</v>
      </c>
      <c r="H24" s="6">
        <v>8</v>
      </c>
      <c r="I24" s="8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  <c r="W24" s="6">
        <v>23</v>
      </c>
      <c r="X24" s="6">
        <v>24</v>
      </c>
    </row>
    <row r="25" ht="14.25" hidden="1"/>
    <row r="28" spans="13:38" ht="14.25">
      <c r="M28" s="1">
        <v>1</v>
      </c>
      <c r="N28" s="1">
        <v>2</v>
      </c>
      <c r="O28" s="1"/>
      <c r="P28" s="1">
        <v>3</v>
      </c>
      <c r="Q28" s="1">
        <v>4</v>
      </c>
      <c r="R28" s="10">
        <v>5</v>
      </c>
      <c r="S28" s="10"/>
      <c r="T28" s="10">
        <v>6</v>
      </c>
      <c r="U28" s="10">
        <v>7</v>
      </c>
      <c r="V28" s="1">
        <v>8</v>
      </c>
      <c r="W28" s="1">
        <v>9</v>
      </c>
      <c r="X28" s="1">
        <v>10</v>
      </c>
      <c r="Y28" s="1">
        <v>11</v>
      </c>
      <c r="Z28" s="1">
        <v>12</v>
      </c>
      <c r="AA28" s="1">
        <v>13</v>
      </c>
      <c r="AB28" s="1">
        <v>14</v>
      </c>
      <c r="AC28" s="1">
        <v>15</v>
      </c>
      <c r="AD28" s="1">
        <v>16</v>
      </c>
      <c r="AE28" s="1">
        <v>17</v>
      </c>
      <c r="AF28" s="1">
        <v>18</v>
      </c>
      <c r="AG28" s="1">
        <v>19</v>
      </c>
      <c r="AH28" s="1">
        <v>20</v>
      </c>
      <c r="AI28" s="1">
        <v>21</v>
      </c>
      <c r="AJ28" s="1">
        <v>22</v>
      </c>
      <c r="AK28" s="1">
        <v>23</v>
      </c>
      <c r="AL28" s="1">
        <v>24</v>
      </c>
    </row>
    <row r="29" spans="13:38" ht="15">
      <c r="M29" s="2" t="s">
        <v>7</v>
      </c>
      <c r="N29" s="2" t="s">
        <v>9</v>
      </c>
      <c r="O29" s="2"/>
      <c r="P29" s="2" t="s">
        <v>4</v>
      </c>
      <c r="Q29" s="9" t="s">
        <v>10</v>
      </c>
      <c r="R29" s="9" t="s">
        <v>5</v>
      </c>
      <c r="S29" s="9"/>
      <c r="T29" s="9" t="s">
        <v>11</v>
      </c>
      <c r="U29" s="9" t="s">
        <v>12</v>
      </c>
      <c r="V29" s="9" t="s">
        <v>13</v>
      </c>
      <c r="W29" s="2" t="s">
        <v>14</v>
      </c>
      <c r="X29" s="2" t="s">
        <v>15</v>
      </c>
      <c r="Y29" s="2" t="s">
        <v>16</v>
      </c>
      <c r="Z29" s="2" t="s">
        <v>17</v>
      </c>
      <c r="AA29" s="2" t="s">
        <v>18</v>
      </c>
      <c r="AB29" s="2" t="s">
        <v>19</v>
      </c>
      <c r="AC29" s="2" t="s">
        <v>20</v>
      </c>
      <c r="AD29" s="2" t="s">
        <v>21</v>
      </c>
      <c r="AE29" s="2" t="s">
        <v>8</v>
      </c>
      <c r="AF29" s="2" t="s">
        <v>22</v>
      </c>
      <c r="AG29" s="2" t="s">
        <v>23</v>
      </c>
      <c r="AH29" s="2" t="s">
        <v>24</v>
      </c>
      <c r="AI29" s="2" t="s">
        <v>25</v>
      </c>
      <c r="AJ29" s="2" t="s">
        <v>27</v>
      </c>
      <c r="AK29" s="2" t="s">
        <v>26</v>
      </c>
      <c r="AL29" s="2" t="s">
        <v>6</v>
      </c>
    </row>
    <row r="30" spans="13:38" ht="14.25">
      <c r="M30" s="1">
        <v>1</v>
      </c>
      <c r="N30" s="1">
        <v>2</v>
      </c>
      <c r="O30" s="1"/>
      <c r="P30" s="1">
        <v>3</v>
      </c>
      <c r="Q30" s="1">
        <v>4</v>
      </c>
      <c r="R30" s="10">
        <v>5</v>
      </c>
      <c r="S30" s="10"/>
      <c r="T30" s="10">
        <v>6</v>
      </c>
      <c r="U30" s="10">
        <v>7</v>
      </c>
      <c r="V30" s="1">
        <v>8</v>
      </c>
      <c r="W30" s="1">
        <v>9</v>
      </c>
      <c r="X30" s="1">
        <v>10</v>
      </c>
      <c r="Y30" s="1">
        <v>11</v>
      </c>
      <c r="Z30" s="1">
        <v>12</v>
      </c>
      <c r="AA30" s="1">
        <v>13</v>
      </c>
      <c r="AB30" s="1">
        <v>14</v>
      </c>
      <c r="AC30" s="1">
        <v>15</v>
      </c>
      <c r="AD30" s="1">
        <v>16</v>
      </c>
      <c r="AE30" s="1">
        <v>17</v>
      </c>
      <c r="AF30" s="1">
        <v>18</v>
      </c>
      <c r="AG30" s="1">
        <v>19</v>
      </c>
      <c r="AH30" s="1">
        <v>20</v>
      </c>
      <c r="AI30" s="1">
        <v>21</v>
      </c>
      <c r="AJ30" s="1">
        <v>22</v>
      </c>
      <c r="AK30" s="1">
        <v>23</v>
      </c>
      <c r="AL30" s="1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Perekietka</dc:creator>
  <cp:keywords/>
  <dc:description/>
  <cp:lastModifiedBy>Magda Kopacz</cp:lastModifiedBy>
  <dcterms:created xsi:type="dcterms:W3CDTF">2009-03-09T20:56:07Z</dcterms:created>
  <dcterms:modified xsi:type="dcterms:W3CDTF">2014-09-08T10:06:28Z</dcterms:modified>
  <cp:category/>
  <cp:version/>
  <cp:contentType/>
  <cp:contentStatus/>
</cp:coreProperties>
</file>